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Bitacora 2022" sheetId="1" r:id="rId1"/>
  </sheets>
  <definedNames>
    <definedName name="_xlnm._FilterDatabase" localSheetId="0" hidden="1">'Bitacora 2022'!$A$7:$K$29</definedName>
    <definedName name="_xlnm.Print_Area" localSheetId="0">'Bitacora 2022'!$A$2:$K$29</definedName>
  </definedNames>
  <calcPr fullCalcOnLoad="1"/>
</workbook>
</file>

<file path=xl/sharedStrings.xml><?xml version="1.0" encoding="utf-8"?>
<sst xmlns="http://schemas.openxmlformats.org/spreadsheetml/2006/main" count="92" uniqueCount="59">
  <si>
    <t>No.</t>
  </si>
  <si>
    <t>Canal de Recepción</t>
  </si>
  <si>
    <t>Area Temática</t>
  </si>
  <si>
    <t>Proyecto de Acto Administrativo tipo</t>
  </si>
  <si>
    <t>Titulo Documento en Consulta Ciudadana  2022</t>
  </si>
  <si>
    <t xml:space="preserve">Epígrafe Acto Administrativo </t>
  </si>
  <si>
    <t>Inicio Publicación</t>
  </si>
  <si>
    <t>Fin Publicación</t>
  </si>
  <si>
    <t>Número de Comentarios</t>
  </si>
  <si>
    <t xml:space="preserve">Enlece </t>
  </si>
  <si>
    <t>Informe en la Web</t>
  </si>
  <si>
    <t>Documentos faltantes</t>
  </si>
  <si>
    <t>Correo electronico</t>
  </si>
  <si>
    <t>Energía</t>
  </si>
  <si>
    <t xml:space="preserve">Resolución </t>
  </si>
  <si>
    <t>“Por la cual se amplía la vigencia del Reglamento Técnico de Iluminación y Alumbrado Público - RETILAP”</t>
  </si>
  <si>
    <t>Contenido máximo de alcohol carburante - etanol en la mezcla con gasolina motor corriente y extra</t>
  </si>
  <si>
    <t>“Por la cual se adoptan medidas temporales en relación con el contenido máximo de alcohol carburante - etanol en la mezcla con gasolina motor corriente y extra y el contenido máximo de biocombustible en la mezcla con combustible diésel fósil en los departamentos de Nariño y Cauca, con el fin de darle continuidad al abastecimiento de combustibles”</t>
  </si>
  <si>
    <t>General</t>
  </si>
  <si>
    <t>Distribución y asignación parcial de los recursos de regalías por comercialización de mineral sin identificación</t>
  </si>
  <si>
    <t>“Por la cual se efectúa la distribución y asignación parcial de los recursos de regalías por comercialización de mineral sin identificación de origen incorporados mediante la Ley 2072 de 2020 al municipio seleccionado como resultado de la aplicación de la metodología de convocatoria pública y competitiva”
Otros documentos</t>
  </si>
  <si>
    <t xml:space="preserve">Hidrocarburos </t>
  </si>
  <si>
    <t>Por la cual se establecen medidas temporales para garantizar el abastecimiento de combustibles, biocombustibles y sus mezclas en los Departamentos de Nariño y Cauca</t>
  </si>
  <si>
    <t>“Por la cual se establecen medidas temporales para garantizar el abastecimiento de combustibles, biocombustibles y sus mezclas en los Departamentos de Nariño y Cauca”</t>
  </si>
  <si>
    <t>Medidas temporales para el abastecimiento de Gas Licuado de Petróleo (GLP) y de Gas Natural Comprimido (GNC) en el suroccidente del país</t>
  </si>
  <si>
    <t xml:space="preserve"> “Por la cual se adoptan medidas temporales para el abastecimiento de Gas Licuado de Petróleo (GLP) y de Gas Natural Comprimido (GNC) en el suroccidente del país</t>
  </si>
  <si>
    <t>Deroga la Resolución 40715 de 2019 y la Resolución 40060 de 2021, se reglamenta el artículo 296 de la Ley 1955 de 2019</t>
  </si>
  <si>
    <t>“Por la cual se deroga la Resolución 40715 de 2019 y la Resolución 40060 de 2021 y, se reglamenta el artículo 296 de la Ley 1955 de 2019”</t>
  </si>
  <si>
    <t>Plan</t>
  </si>
  <si>
    <t>Formulación Plan de Acción 2023</t>
  </si>
  <si>
    <t>Racionamiento programado de Gas Licuado de Petróleo (GLP) en los departamentos de Cauca, Nariño y Putumayo</t>
  </si>
  <si>
    <t>“Por la cual se declara un racionamiento programado de Gas Licuado de Petróleo (GLP) en los departamentos de Cauca, Nariño y Putumayo”</t>
  </si>
  <si>
    <t>Medidas temporales en relación con el contenido máximo de alcohol carburante – etanol en la mezcla con gasolina motor corriente y extra a nivel nacional</t>
  </si>
  <si>
    <t>“Por la cual se adoptan medidas temporales en relación con el contenido máximo de alcohol carburante – etanol en la mezcla con gasolina motor corriente y extra a nivel nacional, excepto para los departamentos de Nariño y Cauca y el contenido máximo de biocombustible en la mezcla con combustible diésel fósil en el municipio de Barrancabermeja.”</t>
  </si>
  <si>
    <t>Modificación Resolución 31348 de 2015, modificada por la Resolución 31100 del 16 de marzo de 2020 - SICOM</t>
  </si>
  <si>
    <t>“Por la cual se modifica la Resolución 31348 de 2015, modificada por la Resolución 31100 del 16 de marzo de 2020, en relación con el Sistema de Información de Combustibles - SICOM”</t>
  </si>
  <si>
    <t xml:space="preserve">Total comentarios recibidos </t>
  </si>
  <si>
    <t xml:space="preserve">
Proyectos de actos administrativos publicados para consulta ciudadana 2023</t>
  </si>
  <si>
    <t>Análisis de Impacto Normativo - Proceso de revisión integral del reglamento técnico de calidad de biocombustibles, combustibles fósiles y sus mezclas.</t>
  </si>
  <si>
    <t>"Por la cual se modifica la Resolución 31348 de 2015, modificada por la Resolución 31100 del 16 de marzo de 2020, en relación con el Sistema de Información de Combustibles - SICOM"</t>
  </si>
  <si>
    <t xml:space="preserve"> "Por la cual se modifica la Resolución 40066 de 11 de febrero de 2022, mediante la cual se establecen requerimientos técnicos para la detección y reparación de fugas, el aprovechamiento, quema y venteo de gas natural durante las actividades de exploración y explotación de hidrocarburos"</t>
  </si>
  <si>
    <t>Requerimientos técnicos para la detección y reparación de fugas, el aprovechamiento, quema y venteo de gas natural</t>
  </si>
  <si>
    <t>Adición 1073 de 2015, mecanismos necesarios para determinar la procedencia y trazabilidad de los minerales</t>
  </si>
  <si>
    <t>"Por el cual se adiciona al decreto único reglamentario 1073 de 2015, en lo relacionado con los mecanismos necesarios para determinar la procedencia y trazabilidad de los minerales, registrar las transacciones mineras y establecer las herramientas de control necesarias para su aplicación.",</t>
  </si>
  <si>
    <t>Decreto</t>
  </si>
  <si>
    <t>https://www.minenergia.gov.co/es/servicio-al-ciudadano/foros/adici%C3%B3n-1073-de-2015-mecanismos-necesarios-para-determinar-la-procedencia-y-trazabilidad-de-los-minerales/</t>
  </si>
  <si>
    <t>https://www.minenergia.gov.co/es/servicio-al-ciudadano/foros/ampliaci%C3%B3n-vigencia-del-reglamento-t%C3%A9cnico-de-iluminaci%C3%B3n-y-alumbrado-p%C3%BAblico-retilap/</t>
  </si>
  <si>
    <t>https://www.minenergia.gov.co/es/servicio-al-ciudadano/foros/contenido-m%C3%A1ximo-de-alcohol-carburante-etanol-en-la-mezcla-con-gasolina-motor-corriente-y-extra/</t>
  </si>
  <si>
    <t>https://www.minenergia.gov.co/es/servicio-al-ciudadano/foros/distribuci%C3%B3n-y-asignaci%C3%B3n-parcial-de-los-recursos-de-regal%C3%ADas-por-comercializaci%C3%B3n-de-mineral-sin-identificaci%C3%B3n/</t>
  </si>
  <si>
    <t>https://www.minenergia.gov.co/es/servicio-al-ciudadano/foros/por-la-cual-se-establecen-medidas-temporales-para-garantizar-el-abastecimiento-de-combustibles-biocombustibles-y-sus-mezclas-en-los-departamentos-de-nari%C3%B1o-y-cauca/</t>
  </si>
  <si>
    <t>Medidas temporales para el abastecimiento de Gas Licuado de Petróleo (GLP) y de Gas Natural Comprimido (GNC) en el suroccidente del país (minenergia.gov.co)</t>
  </si>
  <si>
    <t>Deroga la Resolución 40715 de 2019 y la Resolución 40060 de 2021, se reglamenta el artículo 296 de la Ley 1955 de 2019 (minenergia.gov.co)</t>
  </si>
  <si>
    <t>Formulación Plan de Acción 2023 (minenergia.gov.co)</t>
  </si>
  <si>
    <t>https://www.minenergia.gov.co/es/servicio-al-ciudadano/foros/racionamiento-programado-de-gas-licuado-de-petr%C3%B3leo-glp-en-los-departamentos-de-cauca-nari%C3%B1o-y-putumayo/</t>
  </si>
  <si>
    <t>https://www.minenergia.gov.co/es/servicio-al-ciudadano/foros/medidas-temporales-en-relaci%C3%B3n-con-el-contenido-m%C3%A1ximo-de-alcohol-carburante-etanol-en-la-mezcla-con-gasolina-motor-corriente-y-extra-a-nivel-nacional/</t>
  </si>
  <si>
    <t>https://www.minenergia.gov.co/es/servicio-al-ciudadano/foros/modificaci%C3%B3n-resoluci%C3%B3n-31348-de-2015-modificada-por-la-resoluci%C3%B3n-31100-del-16-de-marzo-de-2020-sicom/</t>
  </si>
  <si>
    <t>https://www.minenergia.gov.co/es/servicio-al-ciudadano/foros/an%C3%A1lisis-de-impacto-normativo-proceso-de-revisi%C3%B3n-integral-del-reglamento-t%C3%A9cnico-de-calidad-de-biocombustibles-combustibles-f%C3%B3siles-y-sus-mezclas/</t>
  </si>
  <si>
    <t>https://www.minenergia.gov.co/es/servicio-al-ciudadano/foros/requerimientos-t%C3%A9cnicos-para-la-detecci%C3%B3n-y-reparaci%C3%B3n-de-fugas-el-aprovechamiento-quema-y-venteo-de-gas-natural/</t>
  </si>
  <si>
    <t>Ampliación vigencia del Reglamento Técnico de Iluminación y Alumbrado Público - RETILAP</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</si>
</sst>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mmm\-yyyy"/>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6">
    <font>
      <sz val="11"/>
      <color theme="1"/>
      <name val="Calibri"/>
      <family val="2"/>
    </font>
    <font>
      <sz val="11"/>
      <color indexed="8"/>
      <name val="Calibri"/>
      <family val="2"/>
    </font>
    <font>
      <b/>
      <sz val="12"/>
      <name val="Work San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3"/>
      <name val="Calibri"/>
      <family val="2"/>
    </font>
    <font>
      <b/>
      <sz val="11"/>
      <color indexed="63"/>
      <name val="Calibri"/>
      <family val="2"/>
    </font>
    <font>
      <sz val="11"/>
      <color indexed="62"/>
      <name val="Calibri"/>
      <family val="2"/>
    </font>
    <font>
      <u val="single"/>
      <sz val="11"/>
      <color indexed="50"/>
      <name val="Calibri"/>
      <family val="2"/>
    </font>
    <font>
      <u val="single"/>
      <sz val="11"/>
      <color indexed="55"/>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sz val="18"/>
      <color indexed="63"/>
      <name val="Calibri Light"/>
      <family val="2"/>
    </font>
    <font>
      <b/>
      <sz val="13"/>
      <color indexed="63"/>
      <name val="Calibri"/>
      <family val="2"/>
    </font>
    <font>
      <b/>
      <sz val="11"/>
      <color indexed="8"/>
      <name val="Calibri"/>
      <family val="2"/>
    </font>
    <font>
      <sz val="12"/>
      <color indexed="8"/>
      <name val="Work Sans"/>
      <family val="3"/>
    </font>
    <font>
      <b/>
      <sz val="12"/>
      <color indexed="8"/>
      <name val="Work Sans"/>
      <family val="3"/>
    </font>
    <font>
      <b/>
      <sz val="11"/>
      <color indexed="8"/>
      <name val="Work Sans"/>
      <family val="0"/>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Work Sans"/>
      <family val="3"/>
    </font>
    <font>
      <b/>
      <sz val="12"/>
      <color theme="1"/>
      <name val="Work Sans"/>
      <family val="3"/>
    </font>
    <font>
      <b/>
      <sz val="11"/>
      <color theme="1"/>
      <name val="Work Sans"/>
      <family val="0"/>
    </font>
    <font>
      <b/>
      <sz val="12"/>
      <color rgb="FF000000"/>
      <name val="Work San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medium"/>
      <right style="medium"/>
      <top style="medium"/>
      <bottom style="medium"/>
    </border>
    <border>
      <left style="thin"/>
      <right style="medium"/>
      <top style="medium"/>
      <bottom style="medium"/>
    </border>
    <border>
      <left style="thin">
        <color rgb="FF000000"/>
      </left>
      <right style="thin">
        <color rgb="FF000000"/>
      </right>
      <top style="thin">
        <color rgb="FF000000"/>
      </top>
      <bottom/>
    </border>
    <border>
      <left style="thin"/>
      <right style="thin"/>
      <top style="thin"/>
      <bottom/>
    </border>
    <border>
      <left style="thin">
        <color rgb="FF000000"/>
      </left>
      <right style="thin">
        <color rgb="FF000000"/>
      </right>
      <top/>
      <bottom style="thin">
        <color rgb="FF000000"/>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4">
    <xf numFmtId="0" fontId="0" fillId="0" borderId="0" xfId="0" applyFont="1" applyAlignment="1">
      <alignment/>
    </xf>
    <xf numFmtId="0" fontId="42" fillId="33" borderId="0" xfId="0" applyFont="1" applyFill="1" applyAlignment="1">
      <alignment horizontal="left"/>
    </xf>
    <xf numFmtId="0" fontId="42" fillId="33" borderId="0" xfId="0" applyFont="1" applyFill="1" applyAlignment="1">
      <alignment/>
    </xf>
    <xf numFmtId="0" fontId="43" fillId="33" borderId="0" xfId="0" applyFont="1" applyFill="1" applyAlignment="1">
      <alignment horizontal="center" vertical="top" wrapText="1"/>
    </xf>
    <xf numFmtId="0" fontId="43" fillId="33" borderId="0" xfId="0" applyFont="1" applyFill="1" applyAlignment="1">
      <alignment horizontal="center" vertical="top"/>
    </xf>
    <xf numFmtId="0" fontId="43" fillId="33" borderId="0" xfId="0" applyFont="1" applyFill="1" applyAlignment="1">
      <alignment horizontal="left" vertical="top"/>
    </xf>
    <xf numFmtId="0" fontId="42" fillId="33" borderId="0" xfId="0" applyFont="1" applyFill="1" applyAlignment="1">
      <alignment horizontal="center" vertical="center"/>
    </xf>
    <xf numFmtId="14" fontId="42" fillId="33" borderId="0" xfId="0" applyNumberFormat="1" applyFont="1" applyFill="1" applyAlignment="1">
      <alignment/>
    </xf>
    <xf numFmtId="1" fontId="42" fillId="33" borderId="0" xfId="0" applyNumberFormat="1" applyFont="1" applyFill="1" applyAlignment="1">
      <alignment/>
    </xf>
    <xf numFmtId="0" fontId="43" fillId="33" borderId="0" xfId="0" applyFont="1" applyFill="1" applyAlignment="1">
      <alignment horizontal="left" vertical="top" wrapText="1"/>
    </xf>
    <xf numFmtId="0" fontId="42" fillId="33" borderId="0" xfId="0" applyFont="1" applyFill="1" applyAlignment="1">
      <alignment vertical="center"/>
    </xf>
    <xf numFmtId="44" fontId="42" fillId="33" borderId="0" xfId="0" applyNumberFormat="1" applyFont="1" applyFill="1" applyAlignment="1">
      <alignment horizontal="left"/>
    </xf>
    <xf numFmtId="0" fontId="42" fillId="33" borderId="0" xfId="0" applyFont="1" applyFill="1" applyAlignment="1">
      <alignment wrapText="1"/>
    </xf>
    <xf numFmtId="44" fontId="42" fillId="33" borderId="0" xfId="52" applyFont="1" applyFill="1" applyAlignment="1">
      <alignment horizontal="left"/>
    </xf>
    <xf numFmtId="0" fontId="42" fillId="33" borderId="10" xfId="0" applyFont="1" applyFill="1" applyBorder="1" applyAlignment="1">
      <alignment vertical="center" wrapText="1"/>
    </xf>
    <xf numFmtId="0" fontId="42" fillId="33" borderId="10" xfId="0" applyFont="1" applyFill="1" applyBorder="1" applyAlignment="1">
      <alignment vertical="center"/>
    </xf>
    <xf numFmtId="0" fontId="42" fillId="33" borderId="11" xfId="0" applyFont="1" applyFill="1" applyBorder="1" applyAlignment="1">
      <alignment vertical="center" wrapText="1"/>
    </xf>
    <xf numFmtId="0" fontId="42" fillId="33" borderId="10" xfId="0" applyFont="1" applyFill="1" applyBorder="1" applyAlignment="1">
      <alignment horizontal="center" vertical="center"/>
    </xf>
    <xf numFmtId="0" fontId="42" fillId="33" borderId="0" xfId="0" applyFont="1" applyFill="1" applyAlignment="1">
      <alignment horizontal="left" vertical="center"/>
    </xf>
    <xf numFmtId="0" fontId="32" fillId="33" borderId="10" xfId="48" applyFill="1" applyBorder="1" applyAlignment="1">
      <alignment vertical="center" wrapText="1"/>
    </xf>
    <xf numFmtId="0" fontId="32" fillId="33" borderId="10" xfId="46" applyFill="1" applyBorder="1" applyAlignment="1">
      <alignment vertical="center" wrapText="1"/>
    </xf>
    <xf numFmtId="0" fontId="42" fillId="33" borderId="0" xfId="0" applyFont="1" applyFill="1" applyAlignment="1">
      <alignment vertical="center" wrapText="1"/>
    </xf>
    <xf numFmtId="0" fontId="43" fillId="33" borderId="12" xfId="0" applyFont="1" applyFill="1" applyBorder="1" applyAlignment="1">
      <alignment horizontal="left" vertical="center"/>
    </xf>
    <xf numFmtId="0" fontId="42" fillId="33" borderId="13" xfId="0" applyFont="1" applyFill="1" applyBorder="1" applyAlignment="1">
      <alignment vertical="center" wrapText="1"/>
    </xf>
    <xf numFmtId="14" fontId="42" fillId="33" borderId="0" xfId="0" applyNumberFormat="1" applyFont="1" applyFill="1" applyAlignment="1">
      <alignment horizontal="left" vertical="center"/>
    </xf>
    <xf numFmtId="14" fontId="42" fillId="33" borderId="10" xfId="0" applyNumberFormat="1" applyFont="1" applyFill="1" applyBorder="1" applyAlignment="1">
      <alignment horizontal="center" vertical="center"/>
    </xf>
    <xf numFmtId="0" fontId="42" fillId="33" borderId="14" xfId="0" applyFont="1" applyFill="1" applyBorder="1" applyAlignment="1">
      <alignment vertical="center"/>
    </xf>
    <xf numFmtId="0" fontId="42" fillId="33" borderId="14" xfId="0" applyFont="1" applyFill="1" applyBorder="1" applyAlignment="1">
      <alignment vertical="center" wrapText="1"/>
    </xf>
    <xf numFmtId="0" fontId="42" fillId="33" borderId="15" xfId="0" applyFont="1" applyFill="1" applyBorder="1" applyAlignment="1">
      <alignment vertical="center" wrapText="1"/>
    </xf>
    <xf numFmtId="14" fontId="42" fillId="33" borderId="14" xfId="0" applyNumberFormat="1" applyFont="1" applyFill="1" applyBorder="1" applyAlignment="1">
      <alignment horizontal="center" vertical="center"/>
    </xf>
    <xf numFmtId="0" fontId="42" fillId="33" borderId="14" xfId="0" applyFont="1" applyFill="1" applyBorder="1" applyAlignment="1">
      <alignment horizontal="center" vertical="center"/>
    </xf>
    <xf numFmtId="0" fontId="42" fillId="33" borderId="16" xfId="0" applyFont="1" applyFill="1" applyBorder="1" applyAlignment="1">
      <alignment vertical="center"/>
    </xf>
    <xf numFmtId="0" fontId="42" fillId="33" borderId="16" xfId="0" applyFont="1" applyFill="1" applyBorder="1" applyAlignment="1">
      <alignment vertical="center" wrapText="1"/>
    </xf>
    <xf numFmtId="0" fontId="42" fillId="33" borderId="17" xfId="0" applyFont="1" applyFill="1" applyBorder="1" applyAlignment="1">
      <alignment vertical="center" wrapText="1"/>
    </xf>
    <xf numFmtId="14" fontId="42" fillId="33" borderId="16" xfId="0" applyNumberFormat="1" applyFont="1" applyFill="1" applyBorder="1" applyAlignment="1">
      <alignment horizontal="center" vertical="center"/>
    </xf>
    <xf numFmtId="0" fontId="42" fillId="33" borderId="16" xfId="0" applyFont="1" applyFill="1" applyBorder="1" applyAlignment="1">
      <alignment horizontal="center" vertical="center"/>
    </xf>
    <xf numFmtId="0" fontId="32" fillId="33" borderId="16" xfId="48" applyFill="1" applyBorder="1" applyAlignment="1">
      <alignment vertical="center" wrapText="1"/>
    </xf>
    <xf numFmtId="0" fontId="42" fillId="33" borderId="11" xfId="0" applyFont="1" applyFill="1" applyBorder="1" applyAlignment="1">
      <alignment wrapText="1"/>
    </xf>
    <xf numFmtId="0" fontId="44" fillId="0" borderId="0" xfId="0" applyFont="1" applyAlignment="1">
      <alignment/>
    </xf>
    <xf numFmtId="0" fontId="42" fillId="33" borderId="11" xfId="0" applyFont="1" applyFill="1" applyBorder="1" applyAlignment="1">
      <alignment vertical="center"/>
    </xf>
    <xf numFmtId="0" fontId="42" fillId="33" borderId="11" xfId="0" applyFont="1" applyFill="1" applyBorder="1" applyAlignment="1">
      <alignment horizontal="center" vertical="center"/>
    </xf>
    <xf numFmtId="14" fontId="42" fillId="33" borderId="11"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32" fillId="33" borderId="14" xfId="46" applyFill="1" applyBorder="1" applyAlignment="1">
      <alignment vertical="center" wrapText="1"/>
    </xf>
    <xf numFmtId="0" fontId="32" fillId="33" borderId="11" xfId="46" applyFill="1" applyBorder="1" applyAlignment="1">
      <alignment vertical="center" wrapText="1"/>
    </xf>
    <xf numFmtId="0" fontId="43"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3" fillId="33" borderId="10" xfId="0" applyFont="1" applyFill="1" applyBorder="1" applyAlignment="1">
      <alignment horizontal="center" vertical="center" wrapText="1"/>
    </xf>
    <xf numFmtId="164" fontId="45" fillId="33" borderId="11" xfId="0" applyNumberFormat="1" applyFont="1" applyFill="1" applyBorder="1" applyAlignment="1">
      <alignment horizontal="center" vertical="center" wrapText="1"/>
    </xf>
    <xf numFmtId="0" fontId="43" fillId="33" borderId="18" xfId="0" applyFont="1" applyFill="1" applyBorder="1" applyAlignment="1">
      <alignment horizontal="left" vertical="center"/>
    </xf>
    <xf numFmtId="0" fontId="43" fillId="33" borderId="19" xfId="0" applyFont="1" applyFill="1" applyBorder="1" applyAlignment="1">
      <alignment horizontal="left" vertical="center"/>
    </xf>
    <xf numFmtId="0" fontId="43" fillId="33" borderId="20" xfId="0" applyFont="1" applyFill="1" applyBorder="1" applyAlignment="1">
      <alignment horizontal="left" vertical="center"/>
    </xf>
    <xf numFmtId="0" fontId="43" fillId="33" borderId="21" xfId="0" applyFont="1" applyFill="1" applyBorder="1" applyAlignment="1">
      <alignment horizontal="center" vertical="top" wrapText="1"/>
    </xf>
    <xf numFmtId="0" fontId="43" fillId="33" borderId="22" xfId="0" applyFont="1" applyFill="1" applyBorder="1" applyAlignment="1">
      <alignment horizontal="center" vertical="top" wrapText="1"/>
    </xf>
    <xf numFmtId="0" fontId="43" fillId="33" borderId="23" xfId="0" applyFont="1" applyFill="1" applyBorder="1" applyAlignment="1">
      <alignment horizontal="center" vertical="top" wrapText="1"/>
    </xf>
    <xf numFmtId="0" fontId="43" fillId="33" borderId="24" xfId="0" applyFont="1" applyFill="1" applyBorder="1" applyAlignment="1">
      <alignment horizontal="center" vertical="top" wrapText="1"/>
    </xf>
    <xf numFmtId="0" fontId="43" fillId="33" borderId="0" xfId="0" applyFont="1" applyFill="1" applyAlignment="1">
      <alignment horizontal="center" vertical="top" wrapText="1"/>
    </xf>
    <xf numFmtId="0" fontId="43" fillId="33" borderId="25" xfId="0" applyFont="1" applyFill="1" applyBorder="1" applyAlignment="1">
      <alignment horizontal="center" vertical="top" wrapText="1"/>
    </xf>
    <xf numFmtId="0" fontId="43" fillId="33" borderId="26" xfId="0" applyFont="1" applyFill="1" applyBorder="1" applyAlignment="1">
      <alignment horizontal="center" vertical="top" wrapText="1"/>
    </xf>
    <xf numFmtId="0" fontId="43" fillId="33" borderId="27" xfId="0" applyFont="1" applyFill="1" applyBorder="1" applyAlignment="1">
      <alignment horizontal="center" vertical="top" wrapText="1"/>
    </xf>
    <xf numFmtId="0" fontId="43" fillId="33" borderId="28"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inenergia.gov.co/es/servicio-al-ciudadano/foros/adici%C3%B3n-1073-de-2015-mecanismos-necesarios-para-determinar-la-procedencia-y-trazabilidad-de-los-minerales/" TargetMode="External" /><Relationship Id="rId2" Type="http://schemas.openxmlformats.org/officeDocument/2006/relationships/hyperlink" Target="https://www.minenergia.gov.co/es/servicio-al-ciudadano/foros/ampliaci%C3%B3n-vigencia-del-reglamento-t%C3%A9cnico-de-iluminaci%C3%B3n-y-alumbrado-p%C3%BAblico-retilap/" TargetMode="External" /><Relationship Id="rId3" Type="http://schemas.openxmlformats.org/officeDocument/2006/relationships/hyperlink" Target="https://www.minenergia.gov.co/es/servicio-al-ciudadano/foros/contenido-m%C3%A1ximo-de-alcohol-carburante-etanol-en-la-mezcla-con-gasolina-motor-corriente-y-extra/" TargetMode="External" /><Relationship Id="rId4" Type="http://schemas.openxmlformats.org/officeDocument/2006/relationships/hyperlink" Target="https://www.minenergia.gov.co/es/servicio-al-ciudadano/foros/distribuci%C3%B3n-y-asignaci%C3%B3n-parcial-de-los-recursos-de-regal%C3%ADas-por-comercializaci%C3%B3n-de-mineral-sin-identificaci%C3%B3n/" TargetMode="External" /><Relationship Id="rId5" Type="http://schemas.openxmlformats.org/officeDocument/2006/relationships/hyperlink" Target="https://www.minenergia.gov.co/es/servicio-al-ciudadano/foros/por-la-cual-se-establecen-medidas-temporales-para-garantizar-el-abastecimiento-de-combustibles-biocombustibles-y-sus-mezclas-en-los-departamentos-de-nari%C3%B1o-y-cauca/" TargetMode="External" /><Relationship Id="rId6" Type="http://schemas.openxmlformats.org/officeDocument/2006/relationships/hyperlink" Target="https://www.minenergia.gov.co/es/servicio-al-ciudadano/foros/racionamiento-programado-de-gas-licuado-de-petr%C3%B3leo-glp-en-los-departamentos-de-cauca-nari%C3%B1o-y-putumayo/" TargetMode="External" /><Relationship Id="rId7" Type="http://schemas.openxmlformats.org/officeDocument/2006/relationships/hyperlink" Target="https://www.minenergia.gov.co/es/servicio-al-ciudadano/foros/medidas-temporales-en-relaci%C3%B3n-con-el-contenido-m%C3%A1ximo-de-alcohol-carburante-etanol-en-la-mezcla-con-gasolina-motor-corriente-y-extra-a-nivel-nacional/" TargetMode="External" /><Relationship Id="rId8" Type="http://schemas.openxmlformats.org/officeDocument/2006/relationships/hyperlink" Target="https://www.minenergia.gov.co/es/servicio-al-ciudadano/foros/modificaci%C3%B3n-resoluci%C3%B3n-31348-de-2015-modificada-por-la-resoluci%C3%B3n-31100-del-16-de-marzo-de-2020-sicom/" TargetMode="External" /><Relationship Id="rId9" Type="http://schemas.openxmlformats.org/officeDocument/2006/relationships/hyperlink" Target="https://www.minenergia.gov.co/es/servicio-al-ciudadano/foros/an%C3%A1lisis-de-impacto-normativo-proceso-de-revisi%C3%B3n-integral-del-reglamento-t%C3%A9cnico-de-calidad-de-biocombustibles-combustibles-f%C3%B3siles-y-sus-mezclas/" TargetMode="External" /><Relationship Id="rId10" Type="http://schemas.openxmlformats.org/officeDocument/2006/relationships/hyperlink" Target="https://www.minenergia.gov.co/es/servicio-al-ciudadano/foros/requerimientos-t%C3%A9cnicos-para-la-detecci%C3%B3n-y-reparaci%C3%B3n-de-fugas-el-aprovechamiento-quema-y-venteo-de-gas-natural/"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6"/>
  <sheetViews>
    <sheetView tabSelected="1" zoomScalePageLayoutView="0" workbookViewId="0" topLeftCell="A1">
      <selection activeCell="A1" sqref="A1"/>
    </sheetView>
  </sheetViews>
  <sheetFormatPr defaultColWidth="11.421875" defaultRowHeight="15"/>
  <cols>
    <col min="1" max="1" width="11.421875" style="2" customWidth="1"/>
    <col min="2" max="2" width="22.7109375" style="2" bestFit="1" customWidth="1"/>
    <col min="3" max="3" width="26.421875" style="2" bestFit="1" customWidth="1"/>
    <col min="4" max="4" width="19.140625" style="2" customWidth="1"/>
    <col min="5" max="5" width="75.57421875" style="2" customWidth="1"/>
    <col min="6" max="6" width="34.28125" style="2" customWidth="1"/>
    <col min="7" max="7" width="24.7109375" style="1" customWidth="1"/>
    <col min="8" max="8" width="18.57421875" style="1" customWidth="1"/>
    <col min="9" max="9" width="19.57421875" style="1" customWidth="1"/>
    <col min="10" max="10" width="87.421875" style="12" customWidth="1"/>
    <col min="11" max="11" width="16.7109375" style="2" customWidth="1"/>
    <col min="12" max="12" width="31.00390625" style="2" customWidth="1"/>
    <col min="13" max="13" width="11.421875" style="2" customWidth="1"/>
    <col min="14" max="14" width="15.140625" style="2" bestFit="1" customWidth="1"/>
    <col min="15" max="16384" width="11.421875" style="2" customWidth="1"/>
  </cols>
  <sheetData>
    <row r="2" spans="2:10" ht="15" customHeight="1">
      <c r="B2" s="55" t="s">
        <v>37</v>
      </c>
      <c r="C2" s="56"/>
      <c r="D2" s="56"/>
      <c r="E2" s="56"/>
      <c r="F2" s="56"/>
      <c r="G2" s="56"/>
      <c r="H2" s="56"/>
      <c r="I2" s="56"/>
      <c r="J2" s="57"/>
    </row>
    <row r="3" spans="2:10" ht="15" customHeight="1">
      <c r="B3" s="58"/>
      <c r="C3" s="59"/>
      <c r="D3" s="59"/>
      <c r="E3" s="59"/>
      <c r="F3" s="59"/>
      <c r="G3" s="59"/>
      <c r="H3" s="59"/>
      <c r="I3" s="59"/>
      <c r="J3" s="60"/>
    </row>
    <row r="4" spans="2:10" ht="15.75" customHeight="1">
      <c r="B4" s="61"/>
      <c r="C4" s="62"/>
      <c r="D4" s="62"/>
      <c r="E4" s="62"/>
      <c r="F4" s="62"/>
      <c r="G4" s="62"/>
      <c r="H4" s="62"/>
      <c r="I4" s="62"/>
      <c r="J4" s="63"/>
    </row>
    <row r="5" spans="2:10" ht="15.75" customHeight="1">
      <c r="B5" s="3"/>
      <c r="C5" s="3"/>
      <c r="D5" s="3"/>
      <c r="E5" s="3"/>
      <c r="F5" s="3"/>
      <c r="G5" s="9"/>
      <c r="H5" s="3"/>
      <c r="I5" s="9"/>
      <c r="J5" s="3"/>
    </row>
    <row r="6" spans="2:9" ht="16.5">
      <c r="B6" s="4"/>
      <c r="C6" s="4"/>
      <c r="D6" s="4"/>
      <c r="E6" s="4"/>
      <c r="F6" s="4"/>
      <c r="G6" s="5"/>
      <c r="H6" s="5"/>
      <c r="I6" s="5"/>
    </row>
    <row r="7" spans="1:12" s="6" customFormat="1" ht="63">
      <c r="A7" s="47" t="s">
        <v>0</v>
      </c>
      <c r="B7" s="48" t="s">
        <v>1</v>
      </c>
      <c r="C7" s="48" t="s">
        <v>2</v>
      </c>
      <c r="D7" s="49" t="s">
        <v>3</v>
      </c>
      <c r="E7" s="50" t="s">
        <v>4</v>
      </c>
      <c r="F7" s="48" t="s">
        <v>5</v>
      </c>
      <c r="G7" s="51" t="s">
        <v>6</v>
      </c>
      <c r="H7" s="51" t="s">
        <v>7</v>
      </c>
      <c r="I7" s="48" t="s">
        <v>8</v>
      </c>
      <c r="J7" s="48" t="s">
        <v>9</v>
      </c>
      <c r="K7" s="48" t="s">
        <v>10</v>
      </c>
      <c r="L7" s="48" t="s">
        <v>11</v>
      </c>
    </row>
    <row r="8" spans="1:12" ht="61.5" customHeight="1">
      <c r="A8" s="42">
        <v>1</v>
      </c>
      <c r="B8" s="15" t="s">
        <v>12</v>
      </c>
      <c r="C8" s="15" t="s">
        <v>13</v>
      </c>
      <c r="D8" s="15" t="s">
        <v>14</v>
      </c>
      <c r="E8" s="14" t="s">
        <v>58</v>
      </c>
      <c r="F8" s="16" t="s">
        <v>15</v>
      </c>
      <c r="G8" s="25">
        <v>44929</v>
      </c>
      <c r="H8" s="25">
        <v>44944</v>
      </c>
      <c r="I8" s="17">
        <v>3</v>
      </c>
      <c r="J8" s="20" t="s">
        <v>46</v>
      </c>
      <c r="K8" s="10"/>
      <c r="L8" s="10"/>
    </row>
    <row r="9" spans="1:12" ht="61.5" customHeight="1">
      <c r="A9" s="43">
        <v>2</v>
      </c>
      <c r="B9" s="15" t="s">
        <v>12</v>
      </c>
      <c r="C9" s="26" t="s">
        <v>21</v>
      </c>
      <c r="D9" s="26" t="s">
        <v>14</v>
      </c>
      <c r="E9" s="27" t="s">
        <v>16</v>
      </c>
      <c r="F9" s="28" t="s">
        <v>17</v>
      </c>
      <c r="G9" s="29">
        <v>44938</v>
      </c>
      <c r="H9" s="29">
        <v>44939</v>
      </c>
      <c r="I9" s="30">
        <v>4</v>
      </c>
      <c r="J9" s="45" t="s">
        <v>47</v>
      </c>
      <c r="K9" s="10"/>
      <c r="L9" s="10"/>
    </row>
    <row r="10" spans="1:12" ht="61.5" customHeight="1">
      <c r="A10" s="43">
        <v>3</v>
      </c>
      <c r="B10" s="26" t="s">
        <v>12</v>
      </c>
      <c r="C10" s="26" t="s">
        <v>18</v>
      </c>
      <c r="D10" s="26" t="s">
        <v>14</v>
      </c>
      <c r="E10" s="27" t="s">
        <v>19</v>
      </c>
      <c r="F10" s="28" t="s">
        <v>20</v>
      </c>
      <c r="G10" s="29">
        <v>44939</v>
      </c>
      <c r="H10" s="29">
        <v>44954</v>
      </c>
      <c r="I10" s="30">
        <v>0</v>
      </c>
      <c r="J10" s="45" t="s">
        <v>48</v>
      </c>
      <c r="K10" s="10"/>
      <c r="L10" s="10"/>
    </row>
    <row r="11" spans="1:10" ht="157.5">
      <c r="A11" s="40">
        <v>4</v>
      </c>
      <c r="B11" s="15" t="s">
        <v>12</v>
      </c>
      <c r="C11" s="39" t="s">
        <v>21</v>
      </c>
      <c r="D11" s="39" t="s">
        <v>14</v>
      </c>
      <c r="E11" s="16" t="s">
        <v>22</v>
      </c>
      <c r="F11" s="37" t="s">
        <v>23</v>
      </c>
      <c r="G11" s="41">
        <v>44941</v>
      </c>
      <c r="H11" s="41">
        <v>44942</v>
      </c>
      <c r="I11" s="40">
        <v>2</v>
      </c>
      <c r="J11" s="46" t="s">
        <v>49</v>
      </c>
    </row>
    <row r="12" spans="1:12" ht="61.5" customHeight="1">
      <c r="A12" s="44">
        <v>5</v>
      </c>
      <c r="B12" s="15" t="s">
        <v>12</v>
      </c>
      <c r="C12" s="31" t="s">
        <v>21</v>
      </c>
      <c r="D12" s="31" t="s">
        <v>14</v>
      </c>
      <c r="E12" s="32" t="s">
        <v>24</v>
      </c>
      <c r="F12" s="33" t="s">
        <v>25</v>
      </c>
      <c r="G12" s="34">
        <v>44941</v>
      </c>
      <c r="H12" s="34">
        <v>44942</v>
      </c>
      <c r="I12" s="35">
        <v>6</v>
      </c>
      <c r="J12" s="36" t="s">
        <v>50</v>
      </c>
      <c r="K12" s="10"/>
      <c r="L12" s="10"/>
    </row>
    <row r="13" spans="1:12" ht="110.25">
      <c r="A13" s="42">
        <v>6</v>
      </c>
      <c r="B13" s="15" t="s">
        <v>12</v>
      </c>
      <c r="C13" s="15" t="s">
        <v>18</v>
      </c>
      <c r="D13" s="15" t="s">
        <v>14</v>
      </c>
      <c r="E13" s="14" t="s">
        <v>26</v>
      </c>
      <c r="F13" s="16" t="s">
        <v>27</v>
      </c>
      <c r="G13" s="25">
        <v>44942</v>
      </c>
      <c r="H13" s="25">
        <v>44957</v>
      </c>
      <c r="I13" s="17">
        <v>16</v>
      </c>
      <c r="J13" s="19" t="s">
        <v>51</v>
      </c>
      <c r="K13" s="10"/>
      <c r="L13" s="10"/>
    </row>
    <row r="14" spans="1:12" ht="15.75">
      <c r="A14" s="42">
        <v>7</v>
      </c>
      <c r="B14" s="15" t="s">
        <v>12</v>
      </c>
      <c r="C14" s="15" t="s">
        <v>18</v>
      </c>
      <c r="D14" s="15" t="s">
        <v>28</v>
      </c>
      <c r="E14" s="14" t="s">
        <v>29</v>
      </c>
      <c r="F14" s="38" t="s">
        <v>29</v>
      </c>
      <c r="G14" s="25">
        <v>44943</v>
      </c>
      <c r="H14" s="25">
        <v>44949</v>
      </c>
      <c r="I14" s="17">
        <v>3</v>
      </c>
      <c r="J14" s="19" t="s">
        <v>52</v>
      </c>
      <c r="K14" s="10"/>
      <c r="L14" s="10"/>
    </row>
    <row r="15" spans="1:12" ht="141.75">
      <c r="A15" s="42">
        <v>8</v>
      </c>
      <c r="B15" s="15" t="s">
        <v>12</v>
      </c>
      <c r="C15" s="15" t="s">
        <v>21</v>
      </c>
      <c r="D15" s="15" t="s">
        <v>14</v>
      </c>
      <c r="E15" s="14" t="s">
        <v>30</v>
      </c>
      <c r="F15" s="16" t="s">
        <v>31</v>
      </c>
      <c r="G15" s="25">
        <v>44950</v>
      </c>
      <c r="H15" s="25">
        <v>44951</v>
      </c>
      <c r="I15" s="17">
        <v>3</v>
      </c>
      <c r="J15" s="20" t="s">
        <v>53</v>
      </c>
      <c r="K15" s="10"/>
      <c r="L15" s="10"/>
    </row>
    <row r="16" spans="1:12" ht="61.5" customHeight="1">
      <c r="A16" s="42">
        <v>9</v>
      </c>
      <c r="B16" s="15" t="s">
        <v>12</v>
      </c>
      <c r="C16" s="15" t="s">
        <v>21</v>
      </c>
      <c r="D16" s="15" t="s">
        <v>14</v>
      </c>
      <c r="E16" s="14" t="s">
        <v>32</v>
      </c>
      <c r="F16" s="16" t="s">
        <v>33</v>
      </c>
      <c r="G16" s="25">
        <v>44952</v>
      </c>
      <c r="H16" s="25">
        <v>44952</v>
      </c>
      <c r="I16" s="17">
        <v>2</v>
      </c>
      <c r="J16" s="20" t="s">
        <v>54</v>
      </c>
      <c r="K16" s="10"/>
      <c r="L16" s="10"/>
    </row>
    <row r="17" spans="1:12" ht="157.5">
      <c r="A17" s="42">
        <v>10</v>
      </c>
      <c r="B17" s="15" t="s">
        <v>12</v>
      </c>
      <c r="C17" s="15" t="s">
        <v>21</v>
      </c>
      <c r="D17" s="15" t="s">
        <v>14</v>
      </c>
      <c r="E17" s="14" t="s">
        <v>34</v>
      </c>
      <c r="F17" s="16" t="s">
        <v>35</v>
      </c>
      <c r="G17" s="25">
        <v>44956</v>
      </c>
      <c r="H17" s="25">
        <v>44957</v>
      </c>
      <c r="I17" s="17">
        <v>9</v>
      </c>
      <c r="J17" s="20" t="s">
        <v>55</v>
      </c>
      <c r="K17" s="10"/>
      <c r="L17" s="10"/>
    </row>
    <row r="18" spans="1:12" ht="157.5">
      <c r="A18" s="42">
        <v>11</v>
      </c>
      <c r="B18" s="15" t="s">
        <v>12</v>
      </c>
      <c r="C18" s="15" t="s">
        <v>21</v>
      </c>
      <c r="D18" s="15" t="s">
        <v>14</v>
      </c>
      <c r="E18" s="14" t="s">
        <v>38</v>
      </c>
      <c r="F18" s="16" t="s">
        <v>39</v>
      </c>
      <c r="G18" s="25">
        <v>44963</v>
      </c>
      <c r="H18" s="25">
        <v>44968</v>
      </c>
      <c r="I18" s="17">
        <v>9</v>
      </c>
      <c r="J18" s="20" t="s">
        <v>56</v>
      </c>
      <c r="K18" s="10"/>
      <c r="L18" s="10"/>
    </row>
    <row r="19" spans="1:12" ht="252">
      <c r="A19" s="42">
        <v>12</v>
      </c>
      <c r="B19" s="15" t="s">
        <v>12</v>
      </c>
      <c r="C19" s="15" t="s">
        <v>21</v>
      </c>
      <c r="D19" s="15" t="s">
        <v>14</v>
      </c>
      <c r="E19" s="14" t="s">
        <v>41</v>
      </c>
      <c r="F19" s="16" t="s">
        <v>40</v>
      </c>
      <c r="G19" s="25">
        <v>44969</v>
      </c>
      <c r="H19" s="25">
        <v>44973</v>
      </c>
      <c r="I19" s="17">
        <v>13</v>
      </c>
      <c r="J19" s="20" t="s">
        <v>57</v>
      </c>
      <c r="K19" s="10"/>
      <c r="L19" s="10"/>
    </row>
    <row r="20" spans="1:12" ht="236.25">
      <c r="A20" s="42">
        <v>13</v>
      </c>
      <c r="B20" s="15" t="s">
        <v>12</v>
      </c>
      <c r="C20" s="15" t="s">
        <v>18</v>
      </c>
      <c r="D20" s="15" t="s">
        <v>44</v>
      </c>
      <c r="E20" s="14" t="s">
        <v>42</v>
      </c>
      <c r="F20" s="16" t="s">
        <v>43</v>
      </c>
      <c r="G20" s="25">
        <v>44985</v>
      </c>
      <c r="H20" s="25">
        <v>45000</v>
      </c>
      <c r="I20" s="17">
        <v>9</v>
      </c>
      <c r="J20" s="20" t="s">
        <v>45</v>
      </c>
      <c r="K20" s="10"/>
      <c r="L20" s="10"/>
    </row>
    <row r="21" spans="1:12" ht="15.75">
      <c r="A21" s="42">
        <v>14</v>
      </c>
      <c r="B21" s="15"/>
      <c r="C21" s="15"/>
      <c r="D21" s="15"/>
      <c r="E21" s="14"/>
      <c r="F21" s="16"/>
      <c r="G21" s="25"/>
      <c r="H21" s="25"/>
      <c r="I21" s="17"/>
      <c r="J21" s="20"/>
      <c r="K21" s="10"/>
      <c r="L21" s="10"/>
    </row>
    <row r="22" spans="1:12" ht="15.75">
      <c r="A22" s="42">
        <v>15</v>
      </c>
      <c r="B22" s="15"/>
      <c r="C22" s="15"/>
      <c r="D22" s="15"/>
      <c r="E22" s="14"/>
      <c r="F22" s="16"/>
      <c r="G22" s="25"/>
      <c r="H22" s="25"/>
      <c r="I22" s="17"/>
      <c r="J22" s="19"/>
      <c r="K22" s="10"/>
      <c r="L22" s="10"/>
    </row>
    <row r="23" spans="1:12" ht="15.75">
      <c r="A23" s="42">
        <v>16</v>
      </c>
      <c r="B23" s="15"/>
      <c r="C23" s="15"/>
      <c r="D23" s="15"/>
      <c r="E23" s="14"/>
      <c r="F23" s="16"/>
      <c r="G23" s="25"/>
      <c r="H23" s="25"/>
      <c r="I23" s="17"/>
      <c r="J23" s="19"/>
      <c r="K23" s="10"/>
      <c r="L23" s="10"/>
    </row>
    <row r="24" spans="1:12" ht="15.75">
      <c r="A24" s="42">
        <v>17</v>
      </c>
      <c r="B24" s="15"/>
      <c r="C24" s="15"/>
      <c r="D24" s="15"/>
      <c r="E24" s="14"/>
      <c r="F24" s="16"/>
      <c r="G24" s="25"/>
      <c r="H24" s="25"/>
      <c r="I24" s="17"/>
      <c r="J24" s="20"/>
      <c r="K24" s="10"/>
      <c r="L24" s="10"/>
    </row>
    <row r="25" spans="1:12" ht="15.75">
      <c r="A25" s="42">
        <v>18</v>
      </c>
      <c r="B25" s="15"/>
      <c r="C25" s="15"/>
      <c r="D25" s="15"/>
      <c r="E25" s="14"/>
      <c r="F25" s="16"/>
      <c r="G25" s="25"/>
      <c r="H25" s="25"/>
      <c r="I25" s="17"/>
      <c r="J25" s="20"/>
      <c r="K25" s="10"/>
      <c r="L25" s="10"/>
    </row>
    <row r="26" spans="1:12" ht="15.75">
      <c r="A26" s="42">
        <v>19</v>
      </c>
      <c r="B26" s="15"/>
      <c r="C26" s="15"/>
      <c r="D26" s="15"/>
      <c r="E26" s="14"/>
      <c r="F26" s="16"/>
      <c r="G26" s="25"/>
      <c r="H26" s="25"/>
      <c r="I26" s="17"/>
      <c r="J26" s="19"/>
      <c r="K26" s="10"/>
      <c r="L26" s="10"/>
    </row>
    <row r="27" spans="1:12" ht="15.75">
      <c r="A27" s="42">
        <v>20</v>
      </c>
      <c r="B27" s="15"/>
      <c r="C27" s="15"/>
      <c r="D27" s="15"/>
      <c r="E27" s="14"/>
      <c r="F27" s="16"/>
      <c r="G27" s="25"/>
      <c r="H27" s="25"/>
      <c r="I27" s="17"/>
      <c r="J27" s="20"/>
      <c r="K27" s="10"/>
      <c r="L27" s="10"/>
    </row>
    <row r="28" spans="1:12" ht="19.5" customHeight="1">
      <c r="A28" s="10"/>
      <c r="B28" s="10"/>
      <c r="C28" s="10"/>
      <c r="D28" s="10"/>
      <c r="E28" s="14"/>
      <c r="F28" s="10"/>
      <c r="G28" s="18"/>
      <c r="H28" s="18"/>
      <c r="I28" s="18"/>
      <c r="J28" s="21"/>
      <c r="K28" s="10"/>
      <c r="L28" s="10"/>
    </row>
    <row r="29" spans="1:12" ht="16.5">
      <c r="A29" s="52" t="s">
        <v>36</v>
      </c>
      <c r="B29" s="53"/>
      <c r="C29" s="53"/>
      <c r="D29" s="53"/>
      <c r="E29" s="53"/>
      <c r="F29" s="53"/>
      <c r="G29" s="53"/>
      <c r="H29" s="54"/>
      <c r="I29" s="22">
        <f>SUM(I8:I27)</f>
        <v>79</v>
      </c>
      <c r="J29" s="23"/>
      <c r="K29" s="10"/>
      <c r="L29" s="10"/>
    </row>
    <row r="30" spans="1:12" ht="15.75">
      <c r="A30" s="10"/>
      <c r="B30" s="10"/>
      <c r="C30" s="10"/>
      <c r="D30" s="10"/>
      <c r="E30" s="10"/>
      <c r="F30" s="10"/>
      <c r="G30" s="18"/>
      <c r="H30" s="18"/>
      <c r="I30" s="18"/>
      <c r="J30" s="21"/>
      <c r="K30" s="10"/>
      <c r="L30" s="10"/>
    </row>
    <row r="31" spans="1:12" ht="15.75">
      <c r="A31" s="10"/>
      <c r="B31" s="10"/>
      <c r="C31" s="10"/>
      <c r="D31" s="10"/>
      <c r="E31" s="10"/>
      <c r="F31" s="10"/>
      <c r="G31" s="18"/>
      <c r="H31" s="18"/>
      <c r="I31" s="24"/>
      <c r="J31" s="21"/>
      <c r="K31" s="10"/>
      <c r="L31" s="10"/>
    </row>
    <row r="32" spans="1:12" ht="15.75">
      <c r="A32" s="10"/>
      <c r="B32" s="10"/>
      <c r="C32" s="10"/>
      <c r="D32" s="10"/>
      <c r="E32" s="10"/>
      <c r="F32" s="10"/>
      <c r="G32" s="18"/>
      <c r="H32" s="18"/>
      <c r="I32" s="18"/>
      <c r="J32" s="21"/>
      <c r="K32" s="10"/>
      <c r="L32" s="10"/>
    </row>
    <row r="33" spans="1:12" ht="15.75">
      <c r="A33" s="10"/>
      <c r="B33" s="10"/>
      <c r="C33" s="10"/>
      <c r="D33" s="10"/>
      <c r="E33" s="10"/>
      <c r="F33" s="10"/>
      <c r="G33" s="18"/>
      <c r="H33" s="18"/>
      <c r="I33" s="18"/>
      <c r="J33" s="21"/>
      <c r="K33" s="10"/>
      <c r="L33" s="10"/>
    </row>
    <row r="34" spans="1:12" ht="15.75">
      <c r="A34" s="10"/>
      <c r="B34" s="10"/>
      <c r="C34" s="10"/>
      <c r="D34" s="10"/>
      <c r="E34" s="10"/>
      <c r="F34" s="10"/>
      <c r="G34" s="18"/>
      <c r="H34" s="18"/>
      <c r="I34" s="18"/>
      <c r="J34" s="21"/>
      <c r="K34" s="10"/>
      <c r="L34" s="10"/>
    </row>
    <row r="43" ht="15.75">
      <c r="G43" s="13"/>
    </row>
    <row r="44" spans="6:8" ht="15.75">
      <c r="F44" s="7"/>
      <c r="H44" s="11"/>
    </row>
    <row r="45" ht="15.75">
      <c r="F45" s="7"/>
    </row>
    <row r="46" ht="15.75">
      <c r="F46" s="8"/>
    </row>
  </sheetData>
  <sheetProtection/>
  <autoFilter ref="A7:K29"/>
  <mergeCells count="2">
    <mergeCell ref="A29:H29"/>
    <mergeCell ref="B2:J4"/>
  </mergeCells>
  <hyperlinks>
    <hyperlink ref="J20" r:id="rId1" display="https://www.minenergia.gov.co/es/servicio-al-ciudadano/foros/adici%C3%B3n-1073-de-2015-mecanismos-necesarios-para-determinar-la-procedencia-y-trazabilidad-de-los-minerales/"/>
    <hyperlink ref="J8" r:id="rId2" display="https://www.minenergia.gov.co/es/servicio-al-ciudadano/foros/ampliaci%C3%B3n-vigencia-del-reglamento-t%C3%A9cnico-de-iluminaci%C3%B3n-y-alumbrado-p%C3%BAblico-retilap/"/>
    <hyperlink ref="J9" r:id="rId3" display="https://www.minenergia.gov.co/es/servicio-al-ciudadano/foros/contenido-m%C3%A1ximo-de-alcohol-carburante-etanol-en-la-mezcla-con-gasolina-motor-corriente-y-extra/"/>
    <hyperlink ref="J10" r:id="rId4" display="https://www.minenergia.gov.co/es/servicio-al-ciudadano/foros/distribuci%C3%B3n-y-asignaci%C3%B3n-parcial-de-los-recursos-de-regal%C3%ADas-por-comercializaci%C3%B3n-de-mineral-sin-identificaci%C3%B3n/"/>
    <hyperlink ref="J11" r:id="rId5" display="https://www.minenergia.gov.co/es/servicio-al-ciudadano/foros/por-la-cual-se-establecen-medidas-temporales-para-garantizar-el-abastecimiento-de-combustibles-biocombustibles-y-sus-mezclas-en-los-departamentos-de-nari%C3%B1o-y-cauca/"/>
    <hyperlink ref="J15" r:id="rId6" display="https://www.minenergia.gov.co/es/servicio-al-ciudadano/foros/racionamiento-programado-de-gas-licuado-de-petr%C3%B3leo-glp-en-los-departamentos-de-cauca-nari%C3%B1o-y-putumayo/"/>
    <hyperlink ref="J16" r:id="rId7" display="https://www.minenergia.gov.co/es/servicio-al-ciudadano/foros/medidas-temporales-en-relaci%C3%B3n-con-el-contenido-m%C3%A1ximo-de-alcohol-carburante-etanol-en-la-mezcla-con-gasolina-motor-corriente-y-extra-a-nivel-nacional/"/>
    <hyperlink ref="J17" r:id="rId8" display="https://www.minenergia.gov.co/es/servicio-al-ciudadano/foros/modificaci%C3%B3n-resoluci%C3%B3n-31348-de-2015-modificada-por-la-resoluci%C3%B3n-31100-del-16-de-marzo-de-2020-sicom/"/>
    <hyperlink ref="J18" r:id="rId9" display="https://www.minenergia.gov.co/es/servicio-al-ciudadano/foros/an%C3%A1lisis-de-impacto-normativo-proceso-de-revisi%C3%B3n-integral-del-reglamento-t%C3%A9cnico-de-calidad-de-biocombustibles-combustibles-f%C3%B3siles-y-sus-mezclas/"/>
    <hyperlink ref="J19" r:id="rId10" display="https://www.minenergia.gov.co/es/servicio-al-ciudadano/foros/requerimientos-t%C3%A9cnicos-para-la-detecci%C3%B3n-y-reparaci%C3%B3n-de-fugas-el-aprovechamiento-quema-y-venteo-de-gas-natural/"/>
  </hyperlinks>
  <printOptions/>
  <pageMargins left="1.299212598425197" right="0.5118110236220472" top="0.7480314960629921" bottom="0.7480314960629921" header="0.31496062992125984" footer="0.31496062992125984"/>
  <pageSetup fitToWidth="0" horizontalDpi="300" verticalDpi="300" orientation="landscape" paperSize="123" scale="40" r:id="rId11"/>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ALFONSO ENRIQUE SANCHEZ OCAMPO</cp:lastModifiedBy>
  <dcterms:created xsi:type="dcterms:W3CDTF">2020-11-10T19:10:00Z</dcterms:created>
  <dcterms:modified xsi:type="dcterms:W3CDTF">2023-04-17T20:32:40Z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0x010100837E460F7591BA49A1FFEA6B6B1B6EB4</vt:lpwstr>
  </property>
</Properties>
</file>