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https://d.docs.live.net/7310fc5189fa5db3/Documentos/MME/AGENDA REGULATORIA/AGENDA REGULATORIA/AR 2026/Comentarios Proyectos de Agendas Regulatorias 2026/"/>
    </mc:Choice>
  </mc:AlternateContent>
  <xr:revisionPtr revIDLastSave="178" documentId="8_{64A8F7CD-3C3D-49B6-95D0-02441FA77BAB}" xr6:coauthVersionLast="47" xr6:coauthVersionMax="47" xr10:uidLastSave="{A3BD7080-1066-4DB8-AB8A-07C1AE58FE22}"/>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Informe'!$A$24:$L$30</definedName>
    <definedName name="_xlnm.Print_Area" localSheetId="0">'Publicidad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<sst xmlns="http://schemas.openxmlformats.org/spreadsheetml/2006/main" count="208" uniqueCount="142">
  <si>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</si>
  <si>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</si>
  <si>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</si>
  <si>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</si>
  <si>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</si>
  <si>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</si>
  <si>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</si>
  <si>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</si>
  <si>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</si>
  <si>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</si>
  <si>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</si>
  <si>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30 de noviembre de 2025</t>
  </si>
  <si>
    <t>Enlace donde estuvo la consulta pública.</t>
  </si>
  <si>
    <t xml:space="preserve">Canales o medios dispuestos para la difusión del proyecto </t>
  </si>
  <si>
    <t>Página web del Ministerio de Minas y Energía</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</si>
  <si>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</si>
  <si>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</si>
  <si>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</si>
  <si>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</si>
  <si>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</si>
  <si>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</si>
  <si>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</si>
  <si>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</si>
  <si>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</si>
  <si>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</si>
  <si>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</si>
  <si>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</si>
  <si>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</si>
  <si>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</si>
  <si>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</si>
  <si>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</si>
  <si>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</si>
  <si>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</si>
  <si>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</si>
  <si>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No aceptada</t>
  </si>
  <si>
    <t>Aceptada</t>
  </si>
  <si>
    <r>
      <t xml:space="preserve">Publicidad e informe de observaciones y respuestas de los proyectos específicos de regulación
</t>
    </r>
    <r>
      <rPr>
        <sz val="10"/>
        <rFont val="Arial"/>
        <family val="2"/>
      </rPr>
      <t>En cumplimiento del Decreto 1081 de 2015 artículo 2.1.2.1.14. Publicidad e informe de observaciones y respuestas de los proyectos específicos de regulación</t>
    </r>
  </si>
  <si>
    <t>Grupo EPM</t>
  </si>
  <si>
    <t>Agenda Regulatoria Energía Eléctrica. Reglamentación del artículo 108 de la Ley 2294 de 2023</t>
  </si>
  <si>
    <t xml:space="preserve"> Agenda Regulatoria Energía Eléctrica. Reglamentación del artículo 108 de la Ley 2294 de 2023</t>
  </si>
  <si>
    <t>Implementación de la metodología para la focalización de subsidios del servicio público domiciliario de energía eléctrica a usuarios de estratos 1 y 2</t>
  </si>
  <si>
    <t>La oportunidad de lograr una mejor focalización de subsidios quedó diferida en el tiempo por la demora en la reglamentación de los artículos 272 y 108 de la Ley 2294 de 2023. Consideramos muy importante que el país cuente con esta reglamentación más temprano en el 2026 de tal forma que se puedan realizar por lo menos pilotos en dicha vigencia.
Así mismo, no es claro el panorama de coordinación con otras entidades del Estado respecto a la aplicación de estos dos artículos:
- El DNP quiere aplicar los pilotos del RUI a comienzos del 2026 según nos han informado en mesas de trabajo para lo cual requeriría las reglas de focalización del artículo 272
- La reglamentación del artículo108 tiene varias partes que entendemos no pueden salir en una sola norma: 1. La revisión del consumo básico que le corresponde a la UPME; 2. Las reglas de aplicación del consumo indispensable y 3. El desmonte del subsidio al estrato 3. La coordinación con la agenda de la UPME es indispensable pero aun así, reglamentarlo a finales de 2026 implica que no se aplicará pronto y quedará sujeto a las reglas que defina el nuevo PND o incluso una posible reforma legal como la propone el PL 432/25C de iniciativa del MME donde se propone modificar este articulo con los nuevos criterios de asignación de subsidios, creando incertidumbre en los fines que busca el mismo gobierno nacional.</t>
  </si>
  <si>
    <t>Agradecemos los comentarios presentados, los cuales abordan aspectos sustantivos relacionados con la reglamentación de los artículos 108 y 272 de la Ley 2294 de 2023, en particular en lo referente a la focalización de subsidios y la coordinación interinstitucional requerida para su implementación.
No obstante, se precisa que la Agenda Regulatoria tiene por objeto informar de manera anticipada los proyectos normativos que el Ministerio de Minas y Energía prevé adelantar durante la vigencia correspondiente, y no constituye el escenario para la discusión de fondo sobre el contenido material de los actos administrativos proyectados, los cuales serán objeto de análisis específico una vez se publiquen los respectivos proyectos normativos para comentarios.
Sin perjuicio de lo anterior, este Ministerio reconoce la relevancia y complejidad de la reglamentación de los artículos 108 y 272 de la Ley 2294 de 2023, cuya implementación requiere un trabajo articulado con otras entidades del orden nacional, entre ellas el Departamento Nacional de Planeación (DNP) y la Unidad de Planeación Minero Energética (UPME), dada la concurrencia de competencias en materias como la definición de reglas de focalización, la revisión del consumo básico, la determinación del consumo indispensable y los lineamientos para la aplicación de pilotos.
En este sentido, la programación de estos proyectos normativos dentro de la Agenda Regulatoria obedece a la necesidad de adelantar previamente los procesos de coordinación interinstitucional, análisis técnicos y definiciones regulatorias que permitan contar con una reglamentación integral, coherente y jurídicamente sólida, que garantice su adecuada implementación.
Por lo anterior, las observaciones de fondo presentadas serán valoradas en la etapa de publicación de los proyectos normativos respectivos, espacios en los cuales se habilitarán los mecanismos formales de participación ciudadana para su análisis detallado por parte de esta Cartera.</t>
  </si>
  <si>
    <t>Reasignación de subsidios de energía eléctrica para cubrir el nivel de consumo indispensable</t>
  </si>
  <si>
    <t>La oportunidad de lograr una mejor focalización de subsidios quedó diferida en el tiempo por la demora en la reglamentación de los artículos 272 y 108 de la Ley 2294 de 2023. Consideramos muy importante que el país cuente con esta reglamentación más temprano en el 2026 de tal forma que se puedan realizar por lo menos pilotos en dicha vigencia.
Así mismo, no es claro el panorama de coordinación con otras entidades del Estado respecto a la aplicación de estos dos artículos:
- El DNP quiere aplicar los pilotos del RUI a comienzos del 2026 según nos han informado en mesas de trabajo para lo cual requeriría las reglas de focalización del artículo 272
- La UPME debe definir la actualización del consumo básico subsidiable 
- La reglamentación del artículo108 tiene varias partes que entendemos no pueden salir en una sola norma: 1. La definición del consumo indispensable que le corresponde a la UPME; 2. Las reglas de aplicación del consumo indispensable y 3. El desmonte del subsidio al estrato 3. La coordinación con la agenda de la UPME es indispensable pero aun así, reglamentarlo a finales de 2026 implica que no se aplicará pronto y quedará sujeto a las reglas que defina el nuevo PND o incluso una posible reforma legal como la propone el PL 432/25C de iniciativa del MME donde se propone modificar este articulo con los nuevos criterios de asignación de subsidios, creando incertidumbre en los fines que busca el mismo gobierno nacional.
Adicionalmente la reasignación de subsidios está soportada en AMI; su reglamentación debería alinearse con las definiciones pendientes en torno a éste.</t>
  </si>
  <si>
    <t>Gestión comunitaria del agua y saneamiento básico</t>
  </si>
  <si>
    <t>Agenda Regulatoria Energía Eléctrica. Reglamentación del numeral 2 del artículo 274 de la Ley 2294 de 2023</t>
  </si>
  <si>
    <t>Ante la implementación de la eliminación de la contribución, es fundamental poder contar con los recursos del estado para que los comercializadores de energía reciban oportunamente los respectivos pagos. Es de destacar que actualmente se tiene una problemática muy importante en relación con los saldos adeudados a comercializadores por cuenta de subsidios, situación que afecta notablemente su disponibilidad de caja.</t>
  </si>
  <si>
    <t>Agradecemos el comentario presentado. Al respecto, se precisa que la eliminación de la contribución prevista en el numeral 2 del artículo 274 de la Ley 2294 de 2023 corresponde a un mandato legal, por lo que su implementación no obedece a una decisión discrecional de esta Cartera, sino al cumplimiento de lo dispuesto por la ley.
Sin perjuicio de la afectación que esta medida pueda generar en la disponibilidad de recursos para la financiación de subsidios, este Ministerio adelantará las gestiones necesarias, en el marco de sus competencias y en coordinación con las entidades correspondientes, para procurar la disponibilidad de los recursos requeridos que permitan garantizar la continuidad y oportunidad en el reconocimiento de los subsidios.
Adicionalmente, se precisa que el presente espacio corresponde a la Agenda Regulatoria, la cual tiene como finalidad informar y priorizar los proyectos normativos que se prevé expedir, por lo que los comentarios sobre el contenido específico de la reglamentación serán valorados y analizados en el marco del trámite del respectivo proyecto de acto administrativo, una vez este sea publicado para comentarios.</t>
  </si>
  <si>
    <t xml:space="preserve">Reconocimiento y pago de subsidios en los sectores de energía eléctrica en relación con el Fondo de Solidaridad para Subsidios y Redistribución de Ingresos (FSSRI) </t>
  </si>
  <si>
    <t>Agenda Regulatoria Energía Eléctrica. Modificación del Decreto 1073 de 2015</t>
  </si>
  <si>
    <t>La modificación de los reportes para la validación de subsidios por parte del MME debe tener en cuenta los tiempos para el desarrollo y modificación de los sistemas de información por parte de las empresas, los tiempos definidos deben tener en cuenta la necesidad del MME y de las empresas para su implementación, porque lo realizado en el 2025 ha omitido la realidad de las implementaciones por parte de los comercializadores</t>
  </si>
  <si>
    <t>Agradecemos el comentario presentado. Al respecto, se precisa que cualquier modificación a los reportes o a los mecanismos de validación de subsidios implica necesariamente el desarrollo de pruebas técnicas, ajustes operativos y periodos de transición que permitan su adecuada implementación, tanto por parte del Ministerio como de los prestadores del servicio, situación que fue considerada y abordada durante los ajustes realizados en la vigencia 2025.
No obstante, se aclara que el presente espacio corresponde a la Agenda Regulatoria, cuyo objeto es informar y priorizar los proyectos normativos que se prevé expedir, mas no definir el contenido específico ni los plazos de implementación de los instrumentos técnicos o reportes asociados, los cuales serán objeto de análisis y construcción conjunta en el marco del respectivo proyecto de acto administrativo, una vez este sea publicado para comentarios.</t>
  </si>
  <si>
    <t>Manual operativo del FONENERGIA</t>
  </si>
  <si>
    <t>Tema nuevo. Agenda Regulatoria Energía Eléctrica</t>
  </si>
  <si>
    <t xml:space="preserve">El MME ha publicado varias versiones para comentarios y aún no expide la versión definitiva que permitirá en la entrada en operación del Fondo integrado como propuso en el PND vigente. En cambio sigue proponiendo en su agenda convocatorias y definición de criterios segmentadas por Fondos como ocurre con la propuesta para FOES y PRONE incluida en la agenda. </t>
  </si>
  <si>
    <t>Respecto de este punto, desde la Dirección de Energía Eléctrica se hace preciso informar que aún no se cuenta con la versión final del Manual Operativo por cuando aún se sigue construyendo. Por otro lado, es importante dejar en claro que a la fecha  FONENERGÍA no se encuentra reglamentado, de manera que, hasta que ello ocurra, esto es, hasta que obtenga firmeza, los fondos seguirán funcionando conforme a lo establecido en el Decreto 1073 de 2015.</t>
  </si>
  <si>
    <t>Compañía energética de Occidente - CEO SAS ESP</t>
  </si>
  <si>
    <t>Por el cual se modifica el Decreto 1073 de 2015 en relación con el reconocimiento y pago de subsidios en los sectores de energía eléctrica en relación con el Fondo de Solidaridad para Subsidios y Redistribución de Ingresos (FSSRI)</t>
  </si>
  <si>
    <t>Artículo 2.2.3.2.6.1.4 del Decreto 1073 de 2015</t>
  </si>
  <si>
    <t>Sugerimos incluyan mesas de trabajo donde las empresas prestadoras del servicio puedan participar de forma voluntaria en la realización de las pruebas piloto, dado que algunas de las nuevas demandas de información con relación a la aplicación de subsidios, requieren un mayor grado de detalle o desagregación que pueden implicar la necesidad de nuevas parametrizaciones en los sistemas comerciales, por lo que los periodos de transición entre el cambio de una a otra metodología de reporte para las conciliaciones de subsidios, también deben considerar plazos razonables para su implementación en las empresas.</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</si>
  <si>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</si>
  <si>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</si>
  <si>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Sobre la limitación de la aplicación del esquema de medición y facturación comunitaria solo a barrios subnormales, reiteramos que este cambio afectará a los usuarios más vulnerables y en particular los ubicados en ARMD y ZDG, ya que esta medida induce a un encarecimiento del costo unitario, derivado de la actualización del plan de pérdidas que las empresas que atendemos mercados complejos (alta presencia de áreas especiales, baja capacidad de pago de los usuarios, entre otras) tendremos que gestionar, para garantizar la continuidad y sostenibilidad de la prestación del servicio a los usuarios de las áreas especiales, donde actualmente se aplica este esquema diferencial definido en la norma en cuestión.</t>
  </si>
  <si>
    <t>Agradecemos el comentario presentado por la empresa. No obstante, se precisa que la Agenda Regulatoria tiene por objeto dar a conocer de manera anticipada los proyectos normativos que el Ministerio de Minas y Energía prevé desarrollar durante la vigencia correspondiente, así como priorizar y transparentar su planeación regulatoria.
En ese sentido, el comentario formulado se refiere a aspectos de fondo asociados al contenido del acto administrativo que se proyecta expedir, los cuales serán objeto de análisis y discusión en la etapa de publicación del respectivo proyecto normativo para comentarios, de conformidad con los mecanismos de participación ciudadana previstos en la normativa vigente.
Por lo anterior, se informa que las observaciones presentadas no corresponden al alcance de la Agenda Regulatoria, por lo cual se invita al prestador a formularlas una vez se publique el proyecto de acto administrativo, escenario en el cual podrán ser debidamente evaluadas por esta Cartera.</t>
  </si>
  <si>
    <t>Por el cual se reglamenta el artículo 272 de la Ley 2294 de 2023</t>
  </si>
  <si>
    <t>Artículo 272 de la Ley 2294 de 2023</t>
  </si>
  <si>
    <t>En lo que respecta a la expedición de lineamientos para dar cumplimento al artículo 272 de la Ley 2294 de 2023, relacionado con la focalización de subsidios, proponemos realizar mesas de trabajo donde se involucre al DNP y a las empresas prestadoras de servicios, con el objetivo de que el documento que se expida para comentarios incluya la visión y oportunidades de mejora para su implementación desde el punto de vista práctico. Esto facilita un adecuado perfilamiento de los usuarios subsidiables, para optimizar el uso de los recursos y evitar un deterioro en la caja y cartera de las empresas que prestan el servicio de energía.</t>
  </si>
  <si>
    <t>Por el cual se reglamenta el artículo 108 de la Ley 2294 de 2023</t>
  </si>
  <si>
    <t>Artículo 108 de la Ley 2294 de 2023</t>
  </si>
  <si>
    <t>Debido a que la reglamentación del artículo 108 de la Ley 2294 de 2023 se relaciona directamente con la implementación de AMI, sugerimos que la expedición de esta resolución esté alineada con la Comisión de Regulación de Energía y Gas, en lo que respecta a la expedición del proyecto de Resolución No 701 011 de 2022 sobre este mismo tema. Esta reglamentación es indispensable para incentivar la digitalización de los procesos de distribución y comercialización de energía eléctrica en el país, siendo esta tecnología un requisito habilitante para la transición y transformación energética, por lo que su despliegue masivo permitiría garantizar beneficios a todos los actores en el mercado eléctrico.</t>
  </si>
  <si>
    <t>Garantía de pago de subsidios</t>
  </si>
  <si>
    <t>Artículo 42 de la Ley 1430 de 2010</t>
  </si>
  <si>
    <t>No incluido. En lo que se refiere al otorgamiento de los subsidios a usuarios de menores ingresos vemos la necesidad que el Ministerio como administrador del Fondo de Solidaridad para Subsidios y Redistribución del Ingreso – FSSRI incluya en su agenda la gestión necesaria para garantizar el cumplimiento del artículo 42 de la Ley 1430 de 2010 tramitando ante el Gobierno Nacional la apropiación en el Presupuesto General de la Nación de “los recursos presupuestales necesarios en su totalidad para pagar en forma oportuna y en primer orden los subsidios de los estratos 1, 2 y 3 para los usuarios de energía eléctrica”, dado que para las empresas comercializadoras de energía eléctrica, y en particular para las deficitarias, la falta de pago oportuno de los subsidios otorgados pone en riesgo la estabilidad del sector y la viabilidad para garantizar una adecuada prestación del servicio.</t>
  </si>
  <si>
    <t>Agradecemos el comentario presentado. Al respecto, se precisa que la Agenda Regulatoria tiene por objeto identificar y priorizar los proyectos normativos que el Ministerio prevé adelantar en la respectiva vigencia, mas no constituye el instrumento mediante el cual se definen o gestionan las apropiaciones presupuestales del Presupuesto General de la Nación, las cuales se rigen por las disposiciones del Estatuto Orgánico del Presupuesto y los procedimientos propios del ciclo presupuestal.
Sin perjuicio de lo anterior, en su calidad de administrador del Fondo de Solidaridad para Subsidios y Redistribución de Ingresos – FSSRI, este Ministerio, dentro del ámbito de sus competencias, adelanta de manera permanente las solicitudes de recursos que correspondan ante las instancias competentes del Gobierno Nacional, sin que de ello se derive obligación o compromiso alguno respecto de su aprobación, asignación o giro, los cuales dependen de las decisiones de las autoridades competentes en materia presupuestal.</t>
  </si>
  <si>
    <t>Reconocimiento de costos financieros</t>
  </si>
  <si>
    <t>Artículo 18 de la Resolución CREG 180</t>
  </si>
  <si>
    <t>No incluido: Dado el nivel que alcanza el déficit de giro de subsidios del FSSRI, en coordinación con la CREG promover la actualización del artículo 18 de la Resolución CREG 180 de 2014 para la estimación de la variable Costo Financiero de Subsidios (CFSi,j,m), de tal manera que se reconozca a las empresas comercializadoras de energía el costo financiero de los saldos de recursos otorgados como subsidio utilizando la tasa a la cual se hayan logrado gestionar los recursos de financiación o la cesión de derechos sobre los subsidios adeudados por el MME.</t>
  </si>
  <si>
    <t>Agradecemos el comentario presentado. Al respecto, se precisa que la Agenda Regulatoria tiene por objeto identificar los proyectos normativos que esta Cartera prevé adelantar dentro del ámbito de sus competencias durante la respectiva vigencia.
La definición y modificación de la metodología para la estimación de la variable Costo Financiero de Subsidios (CFSi,j,m), contenida en el artículo 18 de la Resolución CREG 180 de 2014, corresponde a una materia de competencia de la Comisión de Regulación de Energía y Gas – CREG, por lo que no se encuentra dentro del ámbito de regulación directa de este Ministerio ni puede ser incorporada como un proyecto normativo en la Agenda Regulatoria de esta Cartera.
En consecuencia, el planteamiento formulado no se incluye en la presente Agenda Regulatoria, sin perjuicio de que el mismo pueda ser considerado por la autoridad regulatoria competente en el marco de sus funciones.</t>
  </si>
  <si>
    <t>Certificación de subsidios</t>
  </si>
  <si>
    <t>Decreto 399 de 2020</t>
  </si>
  <si>
    <t>No incluido: Proyecto de mejora en los trámites: Simplificar los trámites y mejorar los tiempos de respuesta para las empresas que soliciten certificados de subsidios bajo el Decreto 399 de 2020, estableciendo plazos estándar para facilitar que las empresas que gestionen la cesión de derechos sobre los subsidios adeudados por el MME logren hacerlo con la prontitud con la que se requiere contar con flujos de caja adecuados para garantizar la prestación del servicio.</t>
  </si>
  <si>
    <t>Agradecemos el comentario presentado. Al respecto, se precisa que la Agenda Regulatoria tiene por objeto identificar los proyectos normativos que esta Cartera prevé adelantar dentro del ámbito de sus competencias durante la respectiva vigencia.
La propuesta formulada se relaciona con la eventual modificación de trámites y plazos asociados a la expedición de certificados para la cesión de derechos de subsidios prevista en el Decreto 399 de 2020, lo cual implica el análisis y ajuste de procedimientos administrativos que no corresponden a la definición de proyectos normativos a ser incorporados en la Agenda Regulatoria de esta Cartera en la presente vigencia.
En consecuencia, el planteamiento formulado no se incluye en la presente Agenda Regulatoria, sin perjuicio de que las observaciones planteadas puedan ser analizadas en los escenarios internos de mejora de procesos y gestión administrativa que adelanta este Ministerio, en el marco de sus competencias.</t>
  </si>
  <si>
    <t>Enel Colombia</t>
  </si>
  <si>
    <t>Proceso de validación de subsidios y contribuciones</t>
  </si>
  <si>
    <t>Agenda Dirección de Energía Eléctrica</t>
  </si>
  <si>
    <t>Agradecemos el comentario presentado. Al respecto, se precisa que el proceso de validación de subsidios y contribuciones hace parte de las actividades permanentes de administración y seguimiento que adelanta este Ministerio en su calidad de administrador del Fondo de Solidaridad para Subsidios y Redistribución de Ingresos – FSSRI, y no corresponde a un proyecto normativo nuevo a ser incorporado dentro de la Agenda Regulatoria.
La Agenda Regulatoria tiene como finalidad identificar los proyectos de actos administrativos de carácter general que esta Cartera prevé expedir durante la respectiva vigencia, y no la programación de actividades operativas, técnicas o de gestión asociadas a la administración ordinaria del Fondo.
En ese sentido, la solicitud formulada no se incluye en la presente Agenda Regulatoria, sin perjuicio de que los procesos de validación continúen adelantándose conforme a la programación y capacidades operativas del Ministerio, dentro del marco de sus competencias.</t>
  </si>
  <si>
    <t>Actualización en el proceso de descuento de subsidios</t>
  </si>
  <si>
    <t>Agradecemos el comentario presentado. Al respecto, se precisa que los aspectos señalados por el interesado se refieren a la operatividad, aplicación práctica y eventuales ajustes a los procedimientos asociados a la cesión de derechos de los subsidios adeudados por el FSSRI y a la expedición de los certificados de montos de subsidios, previstos en el Decreto 399 de 2020 y en su Circular reglamentaria.
La Agenda Regulatoria tiene como finalidad identificar los proyectos de actos administrativos de carácter general que se prevé expedir durante la respectiva vigencia, y no la revisión o modificación de procedimientos operativos ni de instrumentos administrativos vigentes asociados a la gestión ordinaria del Fondo.
En ese sentido, la solicitud no se incorpora en la presente Agenda Regulatoria, sin perjuicio de que este Ministerio continúe evaluando, en el marco de sus competencias, los procedimientos vigentes y las oportunidades de mejora que puedan identificarse para su adecuada implementación.</t>
  </si>
  <si>
    <t>Proceso de validación de subsidios y contribuciones: Sugerimos incluir y priorizar este proceso, dado que a la fecha para Enel Colombia, se encuentra pendiente la culminación de la validación correspondiente a los años 2023 y 2024. Este proceso
resulta determinante para el cálculo del Costo Financiero de Subsidios (CFS), que forma parte del cargo de comercialización incorporado en el Costo Unitario del servicio de energía eléctrica. Así mismo, cobra especial relevancia en el contexto de la nueva metodología de comercialización, que utiliza este valor como referencia para los cálculos.</t>
  </si>
  <si>
    <t>Actualización en el proceso de descuento de subsidios: Sugerimos incluir y priorizar en la agenda regulatoria la revisión de la Circular 4021 de 2020, que desarrolla el Decreto 399 de 2020, con el fin de incentivar el uso de este mecanismo mediante la gestión de las incertidumbres manifestadas por las entidades financieras.  A su vez, en relación con las mejoras para lograr la aplicabilidad del descuento de subsidios sugerimos considerar lo siguiente: i) Los certificados de montos de subsidios no cuentan con una fecha de vencimiento cierta, sino con plazos de pago que no reconocen intereses durante el primer año (estos solo se reconocen a partir del segundo año a la IBR mensual más 200 puntos básicos). ii) Los tiempos requeridos para la expedición de los certificados de montos de subsidios y su posterior aprobación por parte del Ministerio pueden superar los tres meses para el perfeccionamiento de la operación, lo cual si bien satisface lo dispuesto en el Decreto 399 de 2020 no atiende la necesidad práctica de contar en el tiempo con la liquidez requerida.</t>
  </si>
  <si>
    <t>ANDESCO</t>
  </si>
  <si>
    <t>Agenda Energía Eléctrica</t>
  </si>
  <si>
    <t>En cuanto a lo referente a los proyectos normativos “Por el cual se reglamenta el artículo 272 de la Ley 2294 de 2023” y “Por el cual se reglamenta el artículo 108 de la Ley 2294 de 2023” asociados al Plan Nacional de Desarrollo, tenemos los siguientes comentarios:
-La oportunidad de lograr una mejor focalización de subsidios quedó diferida en el tiempo por la demora en la reglamentación de los artículos 272 y 108 de la Ley 2294 de 2023. Consideramos muy importante que el país cuente con esta reglamentación más temprano en el 2026 de tal forma que se puedan realizar por lo menos pilotos en dicha vigencia. 	
-	No es claro el panorama de coordinación con otras entidades del Estado respecto a la aplicación de estos dos artículos:
•	El DNP quiere aplicar los pilotos del RUI a comienzos del 2026 según nos han informado en mesas de trabajo para lo cual requeriría las reglas de focalización del art 272.
•	La UPME debe definir la actualización del consumo básico subsidiable.
•	La reglamentación del artículo 108 tiene componentes diferenciados que, entendemos, no pueden desarrollarse en una única norma: (i) la definición de consumo indispensable, a cargo de la UPME; (ii) las reglas para su aplicación, y (iii) el esquema de desmonte del subsidio para estrato 3. Si bien es indispensable coordinar este proceso con la agenda de la UPME, expedir la reglamentación hacia finales de 2026 implicaría que su implementación no sería inmediata y quedaría supeditada a lo que defina el nuevo PND. Esto genera incertidumbre frente a los fines que persigue el propio Gobierno Nacional.
- Adicionalmente, la reasignación de subsidios está soportada en AMI; su reglamentación debería alinearse con las definiciones pendientes en torno a éste.
-	De otro lado, consideramos fundamental que se incluya el manual operativo del FONENERGÍA. El MME ha publicado varias versiones para comentarios, pero aún no expide la versión definitiva que permitirá la puesta en marcha del Fondo integrado, tal como lo propone el PND vigente. En su lugar, la agenda continúa proponiendo convocatorias y definiciones de criterios de manera segmentada por fondos, como ocurre con la propuesta para PRONE, lo cual no está alineado con la visión integral planteada para FONENERGÍA.</t>
  </si>
  <si>
    <t>Grupo Energía Bogotá</t>
  </si>
  <si>
    <t>Aclaración de alcance del proyecto normativo</t>
  </si>
  <si>
    <t>Agenda Regulatoria Dirección de Energía Eléctrica</t>
  </si>
  <si>
    <t xml:space="preserve">Respecto al proyecto normativo "Implementación de la metodogia para la focalización de subsidios del servicio público domicilairio de energía eléctrica a usuarios de estratos 1 y 2" Se sugiere aclarar cuál será el criterio de para realizar esta focalización. Se sugiere que la metodología sea desarrollada considerando el Registro Universal de Ingresos del que trata el artículo 70 de la Ley 2294 de 2023 </t>
  </si>
  <si>
    <t>Agradecemos el comentario presentado. Al respecto, se precisa que el proyecto normativo denominado “Implementación de la metodología para la focalización de subsidios del servicio público domiciliario de energía eléctrica a usuarios de estratos 1 y 2” se enmarca en el desarrollo de las disposiciones previstas en los artículos 272 y 108 de la Ley 2294 de 2023, dentro de las competencias asignadas al Ministerio de Minas y Energía como administrador del Fondo de Solidaridad para Subsidios y Redistribución de Ingresos – FSSRI.
En relación con la focalización, se aclara que el Registro Universal de Ingresos – RUI, previsto en el artículo 70 de la Ley 2294 de 2023, es un instrumento cuya definición e implementación se encuentra a cargo del Departamento Nacional de Planeación – DNP. En consecuencia, los criterios de focalización que se desarrollen en el marco de este proyecto normativo se articularán con los desarrollos normativos, técnicos y operativos que sean definidos por dicha entidad.
En este sentido, la definición de los criterios específicos de focalización hará parte del proceso de expedición del respectivo acto administrativo, de conformidad con la coordinación interinstitucional correspondiente, por lo cual estos no se desarrollan en la presente Agenda Regulatoria.</t>
  </si>
  <si>
    <t>ASOCODIS</t>
  </si>
  <si>
    <t>CENIT</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</si>
  <si>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</si>
  <si>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</si>
  <si>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Evaluar la posibilidad de apalancar inversiones de confiabilidad y mejora de redes a través del mecanismo de obras por impuestos que trata el Estatuto tributario, incorporando este mecanismo como un descuento en las remuneraciones de los activos o unidades constructivas.                                                                                                                                                                                                                Solicitar incentivos para proyectos de normalización que mejoren confiabilidad en redes asociadas a transporte.</t>
  </si>
  <si>
    <t xml:space="preserve">Con respecto a apalancar inversiones de confiabilidad de mejora de redes de Obras por Impuestos OXXI, actualmente Obras por Impuestos beneficia a un tipo de proyectos especificios y esa modificación tendría que hacerse al anexo tecnico de la resolución asociada a Obras por Impuesto, que en este caso, se hace la solicitud, se trabaja con OXXI, con regalias, se realiza la modificación en el anexo tecnico pero hay que enviarlo a DNP y ART, con el fin de que se permita financiar ese tipo de proyectos porque actualmente no  está regulado de esa manera. Con respecto a solicitar incentivos para proyectos de normalzación que mejoren confiabilidad en redes asociadas a trasporte, en el caso del PRONE el Fondo ya está, y esta creado por ley el tipo de financiación que puede realizar, tocaría  modificar la ley, actualmente se pudo financiar el sistema AGP porque se modificó la ley con el Plan Nacional de Desarrollo, pero hay que tener en cuenta que el fondo está creado para beneficiar a  usuarios, barrios subnormales, y lo que se busca es ampliar o mejorar la cobertura de energia electrica residencial a personas que no tengan energia, se encuentre deficiente  o irregular, eso asociado al transporte, no se tienen incidencia directa desde los fondos. </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</si>
  <si>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</si>
  <si>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 xml:space="preserve">Evaluar la posibilidad de apalancar inversiones de confiabilidad y mejora de redes a través del mecanismo de obras por impuestos que trata el Estatuto tributario, incorporando este mecanismo como un descuento en las remuneraciones de los activos o unidades constructivas.                                                                                                                                                                                              Solicitar incentivos para proyectos de normalización que mejoren confiabilidad en redes asociadas a transporte.                                                                                                        </t>
  </si>
  <si>
    <t>El mecanismo obras por impuesto fue creado para aportar al cierre de brechas socioeconómicas en los municipios de las Zonas Más Afectadas por el Conflicto Armado - ZOMAC, en el caso de la línea de energía se financian proyectos orientados a la mejora de la confiabilidad de las redes. Considerando que este mecanismo se encuentra liderado por la Agencia de Renovación del Territorio (ART) y el Departamento Nacional de Planeación (DNP), dicha solicitud “apalancar inversiones de confiabilidad y mejora de redes” será puesta en consideración de las entidades nacionales competentes. 
Ahora bien, el acto administrativo que se busca expedir se encuentra en caminado a la normalización de redes eléctricas susceptibles de financiación mediante el Fondo del Programa de Normalización de Redes Eléctricas – PRONE que incluyan sistemas de autogeneración a pequeña escala y se implementa en los barrios subnormales del Sistema Interconectado Nacional (SIN) para mejorar la cobertura del servicio de energía eléctrica residencial a personas que no tienen acceso a la energía o que cuentan con un servicio deficiente o irregular.
Finalmente se precisa que el alcance de la resolución es aplicable al servicio público domiciliario de energía eléctrica</t>
  </si>
  <si>
    <t>Subsidios en materia del servicio público de Energía Eléctrica</t>
  </si>
  <si>
    <t>Para el 2026 el valor anual del déficit de subsidios que debe ser cubierto por el Presupuesto General de la Nación es cercano a los 3,7 billones de pesos, cifra de gran relevancia e impacto para la liquidez de las empresas comercializadoras que otorgan los subsidios a los usuarios de estratos 1, 2 y 3. 
Al respecto, a finales de noviembre del 2025 se estima que las empresas han entregado subsidios del orden de $2,3 billones. En consecuencia, teniendo en cuenta que la deuda de los usuarios oficiales y constitucionalmente protegidos es cercana a $1,4 billones, más los $2,4 billones de saldos de la opción tarifaria, se tendrían en total de saldos por recuperar del orden de $6,1 billones de pesos. Es claro que los valores antes mencionados representan una dificultad en la liquidez de las empresas, dado que equivalen a cerca de 2 años de ingresos bruto por concepto de comercialización de nuestras empresas afiliadas.
Dado lo anterior, y teniendo en cuenta que el Decreto 399 de 2020 establece los lineamientos en relación con la cesión de los derechos de los subsidios causados en materia del servicio público de energía eléctrica, solicitamos, tal como lo hemos indicado en diferentes oportunidades, revisar los procedimientos asociados a las liquidaciones, pagos y certificaciones respecto a subsidios, con el fin de hacerlos más ágiles y contribuir a disminuir los saldos adeudados, actualmente hay empresas que tienen pendientes validaciones de los años 2023 y 2024. Para lo anterior, respetuosamente solicitamos incluir un proyecto normativo asociado a la revisión del Decreto 399 de 2020 y los que el Ministerio considere asociados a subsidios de energía eléctrica, considerando, entre otros, los siguientes aspectos:</t>
  </si>
  <si>
    <t>Agradecemos el comentario presentado. No obstante, se precisa que la Agenda Regulatoria tiene por objeto dar a conocer de manera anticipada los proyectos normativos que el Ministerio de Minas y Energía prevé desarrollar durante la vigencia correspondiente, así como priorizar y transparentar su planeación regulatoria.
En ese sentido, el comentario formulado se refiere a aspectos de fondo asociados al contenido del acto administrativo que se proyecta expedir, los cuales serán objeto de análisis y discusión en la etapa de publicación del respectivo proyecto normativo para comentarios, de conformidad con los mecanismos de participación ciudadana previstos en la normativa vigente.
Por lo anterior, se informa que las observaciones presentadas no corresponden al alcance de la Agenda Regulatoria, por lo cual se invita a formularlas una vez se publique el proyecto de acto administrativo, escenario en el cual podrán ser debidamente evaluadas por esta Cartera.</t>
  </si>
  <si>
    <t xml:space="preserve">- Revisar, Simplificar y reducir el tiempo del procedimiento para la expedición de certificados para la cesión de derechos de subsidios causados en el marco de lo definido por el decreto 399 de 2020 y la circular 4021 de 2020, incluyendo el proceso de validación, de tal manera que se pueda contar con los certificados del monto de subsidios en el menor tiempo posible para gestionar los recursos de manera ágil y oportuna.
- Para dar viabilidad a la aplicación de lo establecido en el Decreto 399 de 2020, es esencial, que se reglamente lo indicado en los parágrafos 3, 4 y 5 del Decreto citado, de tal manera que se permita trasladar al costo unitario del servicio de energía los costos financieros en que efectivamente incurran las empresas de servicios públicos domiciliarios por las operaciones de cesión. Así mismo, es fundamental que se reconozcan los costos financieros del primer año.
- Artículo 18 de la Resolución CREG 180 de 2014 para la estimación de la variable CFSi,j,m, de tal manera que su cálculo sea simple y de fácil aplicación, tal como lo señalamos en nuestras comunicaciones ACDS Nos. 24-123 y 25-034 , para lo cual, sugerimos que se reconozca el costo financiero de los saldos de recursos entregados con corte al mes anterior y con una tasa adecuada. Si bien este es un tema del resorte de la CREG, es importante que ello esté articulado con las acciones del Ministerio.  </t>
  </si>
  <si>
    <t>Celebramos la inclusión del artículo 272 de la Ley 2294 de 2023, y tal como lo hemos manifestado en otras comunicaciones, reafirmamos y reiteramos la urgencia en avanzar con dicha reglamentación con soluciones integrales que garanticen la sostenibilidad a mediano y largo plazo del esquema de solidaridad de subsidios y contribuciones, y expresamos nuestra disposición para participar y contribuir en mesas de trabajo lideradas por el Gobierno Nacional que tengan como objetivo la búsqueda de las soluciones a los problemas de focalización de subsidios.
Así mismo, destacamos la inclusión de la reglamentación del artículo 108 de la Ley 2294 de 2023, y en cuanto al parágrafo de dicho artículo sobre la vigencia del subsidio del estrato 3, reiteramos el llamado para que cualquier decisión en esa materia considere periodos de transición que mitiguen los efectos sobre las facturas de los usuarios.
Frente a la modificación del Decreto 1073 de 2015 en relación con el reconocimiento y pago de subsidios en los sectores de energía eléctrica en relación con el FSSRI, en cuanto se busca modificar el procedimiento interno de reporte y validación de las conciliación de subsidios y contribuciones de las empresas que prestan el servicio en el SIN, nos ponemos a disposición para la realización de mesas de trabajo con las empresas, y sugerimos que dentro de la reglamentación se incluyan criterios claros para asignación de los subsidios.</t>
  </si>
  <si>
    <t>Asociación Interamericana para la Defensa del Ambiente</t>
  </si>
  <si>
    <t>"Actualización del Reglamento Técnico de Etiquetado - RETIQ", "Aprovechando la actualización de numerosas normativas vinculada con el etiquetado técnico, el Ministerio podría establecer Estándares Mínimos de Desempeño Energético para las luminarias y diversos aparatos eléctricos a efectos de que esos datos sean incorporados en el rotulado y guíen decisiones de consumo más informadas basadas en el desempeño energético más eficiente."</t>
  </si>
  <si>
    <t>Actualización del Reglamento Técnico de Etiquetado -  RETIQ"</t>
  </si>
  <si>
    <t xml:space="preserve"> RETIQ</t>
  </si>
  <si>
    <t>Es crucial reconocer que los estudios técnicos realizados por el Ministerio de Minas y Energía o entidades externas, con el objetivo de evaluar el impacto de los reglamentos técnicos y detectar oportunidades de mejora, señalaron la necesidad de incorporar el requisito de etiquetado de eficiencia energética para productos de iluminación. Sin embargo, estos estudios también enfatizaron la importancia de minimizar el costo regulatorio. En consecuencia, el Ministerio decidió incluir la necesidad de etiquetado de productos de iluminación en el desarrollo de un futuro análisis de impacto normativo para RETILAP. Este enfoque permitirá incorporar el etiquetado de eficiencia energética a los productos de iluminación sin aumentar la carga regulatoria al ampliar el alcance del RETIQ en iluminación.
Dicho esto, se concluye que en posteriores actualizaciones del RETILAP se contemplara une evaluación de la pertinencia de establecer MEPS o requisitos de etiquetado de eficiencia energética para productos de iluminación.
Para finalizar, informamos que los estudios de referencia utilizados para desarrollar el Análisis de Impacto Normativo (AIN) para la actualización del RETIQ consideraron la posibilidad de ampliar su alcance a diversos productos. Sin embargo, solo se priorizaron aquellos que cumplen con los criterios de evaluación establecidos por el AIN, desarrollado conforme a los lineamientos de la guía metodológica del DNP.</t>
  </si>
  <si>
    <t>A-ire</t>
  </si>
  <si>
    <t>En diversas regiones del país, especialmente en sectores con condiciones socioeconómicas vulnerables, subsisten usuarios cuyas instalaciones eléctricas no cumplen plenamente los requisitos del RETIE debido a limitaciones económicas que les impiden realizar las adecuaciones necesarias. Esta situación dificulta los procesos de normalización del servicio y agrava los niveles de pérdidas y bajo recaudo, mientras que la metodología de remuneración vigente no permite al Operador de Red invertir en mejoras de las instalaciones internas de los usuarios. Por lo anterior, se solicita al Ministerio de Minas y Energía evaluar la adopción de un marco diferencial que habilite excepciones parciales y flexibilizaciones al RETIE para instalaciones domiciliarias en procesos de legalización en conexiones ilegales, zonas subnormales y/o áreas rurales de menor desarrollo, siempre que se garantice el cumplimiento de requisitos mínimos de seguridad. La incorporación de este enfoque, junto con compromisos y planes graduales de adecuación, facilitaría la legalización de usuarios vulnerables y permitiría avanzar de manera ordenada hacia el cumplimiento integral de la normativa.</t>
  </si>
  <si>
    <t>RETIE</t>
  </si>
  <si>
    <t xml:space="preserve">Lineamientos para la legalización de conexiones ilegales garantizando requisitos mínimos de seguridad. </t>
  </si>
  <si>
    <t>No es factible establecer un RETIE diferencial ni tampoco se pueden exceptuar algunas instalaciones al cumplimiento de RETIE, es de mencionar que el objetivo general del RETIE Establecer medidas que garanticen la seguridad de las personas, de la vida animal y vegetal y la preservación del medio ambiente; previniendo, minimizando o eliminando los riesgos de origen eléctrico. Estas prescripciones parten de que se cumplan los requisitos civiles, mecánicos y de fabricación de equipos.</t>
  </si>
  <si>
    <t>Por el cual se modifica y adiciona el Decreto 1073 de 2015, Único Reglamentario del
Sector Administrativo de Minas y Energía en relación con el Fondo de Energía Social
(FOES), y se dictan otras disposiciones.</t>
  </si>
  <si>
    <t>FOES</t>
  </si>
  <si>
    <t>Agradecemos el comentario presentado por la empresa. No obstante, se precisa que la Agenda Regulatoria tiene por objeto dar a conocer de manera anticipada los proyectos normativos que el Ministerio de Minas y Energía prevé desarrollar durante la vigencia correspondiente, así como priorizar y transparentar su planeación regulatoria.
En ese sentido, el comentario formulado se refiere a aspectos de fondo asociados al contenido del acto administrativo que se proyecta expedir, los cuales serán objeto de análisis y discusión en la etapa de publicación del respectivo proyecto normativo para comentarios, de conformidad con los mecanismos de participación ciudadana previstos en la normativa vigente.
Por lo anterior, se informa que las observaciones presentadas no corresponden al alcance de la Agenda Regulatoria, por lo cual se invita al prestador a formularlas una vez se publique el proyecto de acto administrativo, escenario en el cual podrán ser debidamente evaluadas por esta Cartera</t>
  </si>
  <si>
    <t>Por el cual se reglamenta el artículo 108 de la Ley 2294 de 2023.</t>
  </si>
  <si>
    <t xml:space="preserve">Revisión del Decreto 399 de 2020 respecto a la cesión de los derechos de subsidios. </t>
  </si>
  <si>
    <t>Cesión de los derechos de subsidios.</t>
  </si>
  <si>
    <t>Consumo indispensable</t>
  </si>
  <si>
    <t>Cálculo de los subsidios</t>
  </si>
  <si>
    <t>Air-e S.A.S. E.S.P. Intervenida expresa su agradecimiento por la invitación extendida por el Ministerio de Minas y Energía (MME) para participar en la construcción de la agenda regulatoria correspondiente al año
2026, entendiendo que dicho ejercicio constituye un insumo esencial para el desarrollo de los objetivos de política pública orientados a mejorar las condiciones de prestación del servicio y a garantizar la continuidad
y calidad en el suministro de energía eléctrica en beneficio de los usuarios finales.
En el marco de la formulación de la agenda regulatoria 2026, resulta imprescindible que el MME adelante la estructuración y priorización de las disposiciones normativas a expedir, considerando el contexto actual
del sector, los riesgos asociados al mercado y al sistema, y la necesidad de asegurar el suministro de energía, en especial para los usuarios vulnerables y de menores ingresos, incluidos aquellos ubicados en
Áreas Especiales.
Bajo este entendido, Air-e se permite presentar los comentarios y observaciones respecto de los proyectos normativos propuestos por el MME, así como sugerir temáticas adicionales y nuevas iniciativas regulatorias que se estiman indispensables para ser abordadas durante el año 2026, en procura de la garantía en la prestación del servicio público de energía y la protección del usuario.</t>
  </si>
  <si>
    <t>En el marco de la reglamentación del artículo 272 de la Ley 2294 de 2023, resulta necesario reconsiderar la fórmula actualmente empleada para el cálculo de los subsidios aplicables al consumo de energía eléctrica y de gas combustible por red de tubería para los usuarios  residenciales de estratos 1 y 2, cuya vigencia se extiende hasta el 30 de junio de 2027. La metodología vigente, adoptada por la CREG mediante la Resolución 003 de 2021, carece de progresividad y no permite reflejar en los estratos 1 y 2 los beneficios derivados de reducciones del Costo Unitario (CU), trasladando dichas reducciones únicamente a los
estratos contribuyentes. Adicionalmente, se ha identificado una incoherencia estructural, pues bajo escenarios de disminución del CU, los usuarios de estratos 1 y 2 podrían recibir un porcentaje de subsidio inferior al que perciben los usuarios de estrato 3, lo cual resulta contrario a la lógica del esquema de subsidios y contribuciones, vulnera el principio de progresividad, desconoce el criterio de focalización basado en la estratificación socioeconómica y contraría el principio de equidad previsto en la Ley 142 de 1994. En cuanto a la reglamentación del parágrafo segundo del artículo 272 de la Ley 2294 de 2023, debe considerarse que los usuarios de la región Caribe perciben un subsidio sobre un consumo de subsistencia significativamente inferior a su consumo promedio real, mientras que en otras regiones del país el consumo de subsistencia se encuentra incluso por encima de los consumos promedio de los usuarios. Por lo anterior, se estima necesario ajustar los consumos de subsistencia de manera que estos coincidan con los valores básicos de consumo en cada una de las regiones, así como también se encuentre acorde a las necesidades de consumo de los usuarios en los territorios. Asimismo, es importante que dentro de la actualización del valor del consumo de subsistencia, no se derive en una afectación para la región Caribe, cuyos usuarios por condiciones físico-geográficas, climáticas y socioeconómicas requieren consumos energéticos superiores, no cuentan con electrodomésticos con especificaciones técnicas eficientes y habitan viviendas que no permiten una adecuada climatización. Estas particularidades hacen que los usuarios no
puedan ser evaluados en un estudio bajo parámetros ideales y homogéneos (deber ser) que no reflejan su realidad; por tanto, no deben ser objeto de penalización en estudios que desconozcan dichas condiciones.  En consecuencia, el estudio técnico que la Unidad de Planeación Minero Energética (UPME) debe estructurar para la determinación del consumo de subsistencia deberá incorporar, además del rigor técnico y académico, los patrones reales de consumo regional, garantizando que el valor resultante sea representativo, equitativo y consistente con las características propias de los usuarios en cada territorio. Esto permitirá que la política de subsidios preserve su finalidad social, respete los principios de equidad y progresividad, y responda de manera adecuada a la realidad socioeconómica y necesidades de consumo de los usuarios.</t>
  </si>
  <si>
    <t>Se valora positivamente la iniciativa de reglamentar el artículo 108 de la Ley 2294 de 2023 y, en particular, la decisión de otorgar prioridad a la definición del consumo indispensable, el cual debe orientarse a establecer un nivel de consumo cuya cobertura sea asumida en un ciento por ciento (100%) por el Fondo de Solidaridad y Redistribución de Ingresos (FSSRI). En este sentido, se considera fundamental que dicho consumo indispensable corresponda a un umbral mínimo vital que garantice el acceso efectivo al servicio público de energía para los usuarios de menores ingresos, sin que este represente una carga
económica adicional para ellos. Asimismo, debe precisarse que los consumos que superen el rango definido como consumo indispensable serán tratados como consumo básico de subsistencia. Dada la finalidad social del artículo 108 y su impacto directo en la población más vulnerable, resulta indispensable que esta reglamentación avance con celeridad y rigurosidad técnica, de manera que los usuarios de menores ingresos accedan oportunamente a los beneficios previstos por el legislador, en armonía con los principios de solidaridad y redistribución consagrados en la Ley 142 de 1994.</t>
  </si>
  <si>
    <t>En consideración a las condiciones actuales del mercado eléctrico, particularmente en los mercados deficitarios y frente a las presiones financieras que enfrentan los comercializadores derivadas de retrasos en el giro oportuno de los subsidios, de laacumulación de saldos producto de medidas regulatorias orientadas a mitigar impactos tarifarios, así como de la incidencia de variables macroeconómicas adversas, se estima
necesario revisar, simplificar y reducir los tiempos del procedimiento para la expedición de certificados de cesión de derechos de subsidios. Ello en el marco de lo dispuesto en el Decreto 399 de 2020, compilado en el Decreto 1073 de 2015, y la Circular 4021 de 2020, con el fin de garantizar que los comercializadores cuenten con dichos certificados en el menor tiempo posible y puedan gestionar los recursos con agilidad y oportunidad. De igual manera, se considera imprescindible reglamentar los parágrafos 3, 4 y 5 del artículo 2.2.3.2.6.1.15 del Decreto 1073 de 2015, con el propósito de habilitar el traslado al costo unitario del servicio de energía de los costos financieros efectivamente incurridos por las empresas de servicios públicos domiciliarios en las operaciones de cesión.</t>
  </si>
  <si>
    <t xml:space="preserve">Dirección de Energía Electríca </t>
  </si>
  <si>
    <t>Agenda Regulatoria 2026</t>
  </si>
  <si>
    <t>30 días calendario</t>
  </si>
  <si>
    <t>1 denoviembre de 2025</t>
  </si>
  <si>
    <t>https://www.minenergia.gov.co/es/repositorio-normativo/agenda-normativa-regulatoria/</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</si>
  <si>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t>
  </si>
  <si>
    <t>Aceptado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</si>
</sst>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rgb="FF000000"/>
      <name val="Arial"/>
      <family val="2"/>
    </font>
    <font>
      <sz val="8"/>
      <color rgb="FF000000"/>
      <name val="Arial"/>
      <family val="2"/>
    </font>
    <font>
      <sz val="8"/>
      <name val="Arial"/>
      <family val="2"/>
    </font>
    <font>
      <b/>
      <sz val="10"/>
      <name val="Arial"/>
      <family val="2"/>
    </font>
    <font>
      <sz val="10"/>
      <name val="Arial"/>
      <family val="2"/>
    </font>
    <font>
      <u/>
      <sz val="10"/>
      <name val="Arial"/>
      <family val="2"/>
    </font>
    <font>
      <b/>
      <sz val="8"/>
      <name val="Arial"/>
      <family val="2"/>
    </font>
    <font>
      <b/>
      <sz val="9"/>
      <name val="Arial"/>
      <family val="2"/>
    </font>
    <font>
      <sz val="7"/>
      <color rgb="FF000000"/>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hair">
        <color auto="1"/>
      </left>
      <right style="medium">
        <color indexed="64"/>
      </right>
      <top/>
      <bottom style="hair">
        <color auto="1"/>
      </bottom>
      <diagonal/>
    </border>
  </borders>
  <cellStyleXfs count="4">
    <xf numFmtId="0" fontId="0" fillId="0" borderId="0"/>
    <xf numFmtId="9" fontId="2" fillId="0" borderId="0" applyFont="0" applyFill="0" applyBorder="0" applyAlignment="0" applyProtection="0"/>
    <xf numFmtId="0" fontId="1" fillId="0" borderId="0"/>
    <xf numFmtId="0" fontId="4" fillId="0" borderId="0" applyNumberFormat="0" applyFill="0" applyBorder="0" applyAlignment="0" applyProtection="0"/>
  </cellStyleXfs>
  <cellXfs count="79">
    <xf numFmtId="0" fontId="0" fillId="0" borderId="0" xfId="0"/>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6" fillId="0" borderId="29" xfId="0" applyNumberFormat="1" applyFont="1" applyBorder="1" applyAlignment="1">
      <alignment vertical="top"/>
    </xf>
    <xf numFmtId="0" fontId="6" fillId="0" borderId="30" xfId="0" applyFont="1" applyBorder="1" applyAlignment="1">
      <alignment horizontal="center" vertical="top"/>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7" fillId="0" borderId="41" xfId="0" applyFont="1" applyBorder="1" applyAlignment="1">
      <alignment vertical="center" wrapText="1"/>
    </xf>
    <xf numFmtId="0" fontId="6" fillId="0" borderId="31" xfId="0" quotePrefix="1" applyFont="1" applyBorder="1" applyAlignment="1">
      <alignment horizontal="left" vertical="center" wrapText="1"/>
    </xf>
    <xf numFmtId="0" fontId="7" fillId="0" borderId="43" xfId="0" applyFont="1" applyBorder="1" applyAlignment="1">
      <alignment vertical="center" wrapText="1"/>
    </xf>
    <xf numFmtId="0" fontId="7" fillId="0" borderId="41" xfId="0" quotePrefix="1" applyFont="1" applyBorder="1" applyAlignment="1">
      <alignment vertical="center" wrapText="1"/>
    </xf>
    <xf numFmtId="0" fontId="8" fillId="0" borderId="21" xfId="0" applyFont="1" applyBorder="1" applyAlignment="1">
      <alignment vertical="center"/>
    </xf>
    <xf numFmtId="0" fontId="8" fillId="0" borderId="2" xfId="0" applyFont="1" applyBorder="1" applyAlignment="1">
      <alignment vertical="center"/>
    </xf>
    <xf numFmtId="0" fontId="8" fillId="0" borderId="22" xfId="0" applyFont="1" applyBorder="1" applyAlignment="1">
      <alignment vertical="center"/>
    </xf>
    <xf numFmtId="1" fontId="9" fillId="0" borderId="1" xfId="0" applyNumberFormat="1" applyFont="1" applyBorder="1" applyAlignment="1">
      <alignment horizontal="left" vertical="center"/>
    </xf>
    <xf numFmtId="0" fontId="8" fillId="0" borderId="7" xfId="0" applyFont="1" applyBorder="1" applyAlignment="1">
      <alignment horizontal="center" vertical="center"/>
    </xf>
    <xf numFmtId="9" fontId="8" fillId="4" borderId="39" xfId="1" applyFont="1" applyFill="1" applyBorder="1" applyAlignment="1">
      <alignment horizontal="right" vertical="center"/>
    </xf>
    <xf numFmtId="1" fontId="9" fillId="0" borderId="38" xfId="0" applyNumberFormat="1" applyFont="1" applyBorder="1" applyAlignment="1">
      <alignment horizontal="left" vertical="center"/>
    </xf>
    <xf numFmtId="0" fontId="8" fillId="0" borderId="9" xfId="0" applyFont="1" applyBorder="1" applyAlignment="1">
      <alignment horizontal="center" vertical="center"/>
    </xf>
    <xf numFmtId="9" fontId="8" fillId="4" borderId="40" xfId="1" applyFont="1" applyFill="1" applyBorder="1" applyAlignment="1">
      <alignment horizontal="right" vertical="center"/>
    </xf>
    <xf numFmtId="0" fontId="8"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7" fillId="0" borderId="27" xfId="0" applyFont="1" applyBorder="1" applyAlignment="1">
      <alignment horizontal="center" vertical="center"/>
    </xf>
    <xf numFmtId="14" fontId="7" fillId="0" borderId="29" xfId="0" applyNumberFormat="1" applyFont="1" applyBorder="1" applyAlignment="1">
      <alignment vertical="center"/>
    </xf>
    <xf numFmtId="0" fontId="7" fillId="0" borderId="28" xfId="0" applyFont="1" applyBorder="1" applyAlignment="1">
      <alignment horizontal="center" vertical="center" wrapText="1"/>
    </xf>
    <xf numFmtId="0" fontId="7" fillId="0" borderId="28" xfId="0" quotePrefix="1" applyFont="1" applyBorder="1" applyAlignment="1">
      <alignment horizontal="left" vertical="center" wrapText="1"/>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0" borderId="21" xfId="0" applyFont="1" applyBorder="1" applyAlignment="1">
      <alignment horizontal="left" vertical="center"/>
    </xf>
    <xf numFmtId="0" fontId="8" fillId="0" borderId="2" xfId="0" applyFont="1" applyBorder="1" applyAlignment="1">
      <alignment horizontal="left" vertical="center"/>
    </xf>
    <xf numFmtId="0" fontId="8" fillId="0" borderId="22" xfId="0" applyFont="1" applyBorder="1" applyAlignment="1">
      <alignment horizontal="left" vertical="center"/>
    </xf>
    <xf numFmtId="0" fontId="8" fillId="0" borderId="19" xfId="0" applyFont="1" applyBorder="1" applyAlignment="1">
      <alignment horizontal="left" vertical="center"/>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0" fontId="9" fillId="0" borderId="26"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32"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8" fillId="0" borderId="23" xfId="0" applyFont="1" applyBorder="1" applyAlignment="1">
      <alignment horizontal="left" vertical="center"/>
    </xf>
    <xf numFmtId="0" fontId="8" fillId="0" borderId="6" xfId="0" applyFont="1" applyBorder="1" applyAlignment="1">
      <alignment horizontal="left" vertical="center"/>
    </xf>
    <xf numFmtId="0" fontId="8" fillId="0" borderId="24"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4" fontId="9" fillId="5" borderId="8" xfId="0" applyNumberFormat="1" applyFont="1" applyFill="1" applyBorder="1" applyAlignment="1">
      <alignment horizontal="left" vertical="center"/>
    </xf>
    <xf numFmtId="14" fontId="9" fillId="5" borderId="6" xfId="0" applyNumberFormat="1" applyFont="1" applyFill="1" applyBorder="1" applyAlignment="1">
      <alignment horizontal="left" vertical="center"/>
    </xf>
    <xf numFmtId="14" fontId="9" fillId="5" borderId="10" xfId="0" applyNumberFormat="1" applyFont="1" applyFill="1" applyBorder="1" applyAlignment="1">
      <alignment horizontal="left"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13" fillId="0" borderId="0" xfId="0" applyFont="1"/>
    <xf numFmtId="0" fontId="4" fillId="0" borderId="1" xfId="3" applyBorder="1" applyAlignment="1">
      <alignment horizontal="left" vertical="center" wrapText="1"/>
    </xf>
  </cellXfs>
  <cellStyles count="4">
    <cellStyle name="Hipervínculo" xfId="3" builtinId="8"/>
    <cellStyle name="Normal" xfId="0" builtinId="0"/>
    <cellStyle name="Normal 2" xfId="2" xr:uid="{0015F28C-C7A2-43A8-8680-E7EDFC369363}"/>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repositorio-normativo/agenda-normativa-regul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51"/>
  <sheetViews>
    <sheetView tabSelected="1" topLeftCell="A22" zoomScale="78" zoomScaleNormal="78" zoomScaleSheetLayoutView="154" zoomScalePageLayoutView="154" workbookViewId="0">
      <selection activeCell="F25" sqref="F25"/>
    </sheetView>
  </sheetViews>
  <sheetFormatPr baseColWidth="10" defaultColWidth="10.83203125" defaultRowHeight="12.5" x14ac:dyDescent="0.35"/>
  <cols>
    <col min="1" max="1" width="4.5" style="1" bestFit="1" customWidth="1"/>
    <col min="2" max="2" width="8.08203125" style="1" bestFit="1" customWidth="1"/>
    <col min="3" max="3" width="15" style="4" bestFit="1" customWidth="1"/>
    <col min="4" max="4" width="28.83203125" style="4" bestFit="1" customWidth="1"/>
    <col min="5" max="5" width="26.33203125" style="4" customWidth="1"/>
    <col min="6" max="6" width="125.5" style="3" customWidth="1"/>
    <col min="7" max="7" width="9.5" style="5" customWidth="1"/>
    <col min="8" max="8" width="65.58203125" style="1" customWidth="1"/>
    <col min="9" max="9" width="17" style="1" customWidth="1"/>
    <col min="10" max="10" width="10.83203125" style="1"/>
    <col min="11" max="12" width="10.83203125" style="5"/>
    <col min="13" max="16384" width="10.83203125" style="1"/>
  </cols>
  <sheetData>
    <row r="1" spans="1:8" ht="39.65" customHeight="1" thickBot="1" x14ac:dyDescent="0.4">
      <c r="A1" s="74" t="s">
        <v>36</v>
      </c>
      <c r="B1" s="75"/>
      <c r="C1" s="75"/>
      <c r="D1" s="75"/>
      <c r="E1" s="75"/>
      <c r="F1" s="75"/>
      <c r="G1" s="75"/>
      <c r="H1" s="76"/>
    </row>
    <row r="2" spans="1:8" ht="22" customHeight="1" x14ac:dyDescent="0.35">
      <c r="A2" s="33" t="s">
        <v>0</v>
      </c>
      <c r="B2" s="34"/>
      <c r="C2" s="34"/>
      <c r="D2" s="34"/>
      <c r="E2" s="34"/>
      <c r="F2" s="34"/>
      <c r="G2" s="34"/>
      <c r="H2" s="35"/>
    </row>
    <row r="3" spans="1:8" ht="13" x14ac:dyDescent="0.35">
      <c r="A3" s="39" t="s">
        <v>1</v>
      </c>
      <c r="B3" s="40"/>
      <c r="C3" s="40"/>
      <c r="D3" s="40"/>
      <c r="E3" s="41"/>
      <c r="F3" s="42" t="s">
        <v>2</v>
      </c>
      <c r="G3" s="43"/>
      <c r="H3" s="44"/>
    </row>
    <row r="4" spans="1:8" ht="13" x14ac:dyDescent="0.35">
      <c r="A4" s="14" t="s">
        <v>3</v>
      </c>
      <c r="B4" s="15"/>
      <c r="C4" s="15"/>
      <c r="D4" s="15"/>
      <c r="E4" s="16"/>
      <c r="F4" s="57" t="s">
        <v>135</v>
      </c>
      <c r="G4" s="58"/>
      <c r="H4" s="59"/>
    </row>
    <row r="5" spans="1:8" ht="31.5" customHeight="1" x14ac:dyDescent="0.35">
      <c r="A5" s="36" t="s">
        <v>4</v>
      </c>
      <c r="B5" s="37"/>
      <c r="C5" s="37"/>
      <c r="D5" s="37"/>
      <c r="E5" s="38"/>
      <c r="F5" s="68" t="s">
        <v>136</v>
      </c>
      <c r="G5" s="69"/>
      <c r="H5" s="70"/>
    </row>
    <row r="6" spans="1:8" ht="23.5" customHeight="1" x14ac:dyDescent="0.35">
      <c r="A6" s="36" t="s">
        <v>5</v>
      </c>
      <c r="B6" s="37"/>
      <c r="C6" s="37"/>
      <c r="D6" s="37"/>
      <c r="E6" s="38"/>
      <c r="F6" s="68"/>
      <c r="G6" s="69"/>
      <c r="H6" s="70"/>
    </row>
    <row r="7" spans="1:8" ht="13" x14ac:dyDescent="0.35">
      <c r="A7" s="54" t="s">
        <v>6</v>
      </c>
      <c r="B7" s="55"/>
      <c r="C7" s="55"/>
      <c r="D7" s="55"/>
      <c r="E7" s="56"/>
      <c r="F7" s="71"/>
      <c r="G7" s="72"/>
      <c r="H7" s="73"/>
    </row>
    <row r="8" spans="1:8" ht="22" customHeight="1" x14ac:dyDescent="0.35">
      <c r="A8" s="65" t="s">
        <v>7</v>
      </c>
      <c r="B8" s="66"/>
      <c r="C8" s="66"/>
      <c r="D8" s="66"/>
      <c r="E8" s="66"/>
      <c r="F8" s="66"/>
      <c r="G8" s="66"/>
      <c r="H8" s="67"/>
    </row>
    <row r="9" spans="1:8" ht="13" x14ac:dyDescent="0.35">
      <c r="A9" s="39" t="s">
        <v>8</v>
      </c>
      <c r="B9" s="40"/>
      <c r="C9" s="40"/>
      <c r="D9" s="40"/>
      <c r="E9" s="41"/>
      <c r="F9" s="42" t="s">
        <v>137</v>
      </c>
      <c r="G9" s="43"/>
      <c r="H9" s="44"/>
    </row>
    <row r="10" spans="1:8" ht="13" x14ac:dyDescent="0.35">
      <c r="A10" s="36" t="s">
        <v>9</v>
      </c>
      <c r="B10" s="37"/>
      <c r="C10" s="37"/>
      <c r="D10" s="37"/>
      <c r="E10" s="38"/>
      <c r="F10" s="57" t="s">
        <v>138</v>
      </c>
      <c r="G10" s="58"/>
      <c r="H10" s="59"/>
    </row>
    <row r="11" spans="1:8" ht="13" x14ac:dyDescent="0.35">
      <c r="A11" s="36" t="s">
        <v>10</v>
      </c>
      <c r="B11" s="37"/>
      <c r="C11" s="37"/>
      <c r="D11" s="37"/>
      <c r="E11" s="38"/>
      <c r="F11" s="57" t="s">
        <v>11</v>
      </c>
      <c r="G11" s="58"/>
      <c r="H11" s="59"/>
    </row>
    <row r="12" spans="1:8" ht="27.75" customHeight="1" x14ac:dyDescent="0.35">
      <c r="A12" s="36" t="s">
        <v>12</v>
      </c>
      <c r="B12" s="37"/>
      <c r="C12" s="37"/>
      <c r="D12" s="37"/>
      <c r="E12" s="38"/>
      <c r="F12" s="78" t="s">
        <v>139</v>
      </c>
      <c r="G12" s="60"/>
      <c r="H12" s="61"/>
    </row>
    <row r="13" spans="1:8" ht="13" x14ac:dyDescent="0.35">
      <c r="A13" s="36" t="s">
        <v>13</v>
      </c>
      <c r="B13" s="37"/>
      <c r="C13" s="37"/>
      <c r="D13" s="37"/>
      <c r="E13" s="38"/>
      <c r="F13" s="57" t="s">
        <v>14</v>
      </c>
      <c r="G13" s="58"/>
      <c r="H13" s="59"/>
    </row>
    <row r="14" spans="1:8" ht="43.5" customHeight="1" x14ac:dyDescent="0.35">
      <c r="A14" s="54" t="s">
        <v>15</v>
      </c>
      <c r="B14" s="55"/>
      <c r="C14" s="55"/>
      <c r="D14" s="55"/>
      <c r="E14" s="56"/>
      <c r="F14" s="62" t="s">
        <v>140</v>
      </c>
      <c r="G14" s="63"/>
      <c r="H14" s="64"/>
    </row>
    <row r="15" spans="1:8" ht="22" customHeight="1" x14ac:dyDescent="0.35">
      <c r="A15" s="65" t="s">
        <v>16</v>
      </c>
      <c r="B15" s="66"/>
      <c r="C15" s="66"/>
      <c r="D15" s="66"/>
      <c r="E15" s="66"/>
      <c r="F15" s="66"/>
      <c r="G15" s="66"/>
      <c r="H15" s="67"/>
    </row>
    <row r="16" spans="1:8" ht="13" x14ac:dyDescent="0.35">
      <c r="A16" s="39" t="s">
        <v>17</v>
      </c>
      <c r="B16" s="40"/>
      <c r="C16" s="40"/>
      <c r="D16" s="40"/>
      <c r="E16" s="41"/>
      <c r="F16" s="42">
        <v>11</v>
      </c>
      <c r="G16" s="43"/>
      <c r="H16" s="44"/>
    </row>
    <row r="17" spans="1:12" ht="13" x14ac:dyDescent="0.35">
      <c r="A17" s="36" t="s">
        <v>18</v>
      </c>
      <c r="B17" s="37"/>
      <c r="C17" s="37"/>
      <c r="D17" s="37"/>
      <c r="E17" s="38"/>
      <c r="F17" s="51">
        <v>27</v>
      </c>
      <c r="G17" s="52"/>
      <c r="H17" s="53"/>
    </row>
    <row r="18" spans="1:12" ht="13" x14ac:dyDescent="0.35">
      <c r="A18" s="36" t="s">
        <v>19</v>
      </c>
      <c r="B18" s="37"/>
      <c r="C18" s="37"/>
      <c r="D18" s="37"/>
      <c r="E18" s="38"/>
      <c r="F18" s="17">
        <v>1</v>
      </c>
      <c r="G18" s="18" t="s">
        <v>20</v>
      </c>
      <c r="H18" s="19">
        <f>IFERROR(F18/F17,"")</f>
        <v>3.7037037037037035E-2</v>
      </c>
    </row>
    <row r="19" spans="1:12" ht="13" x14ac:dyDescent="0.35">
      <c r="A19" s="36" t="s">
        <v>21</v>
      </c>
      <c r="B19" s="37"/>
      <c r="C19" s="37"/>
      <c r="D19" s="37"/>
      <c r="E19" s="38"/>
      <c r="F19" s="17">
        <v>26</v>
      </c>
      <c r="G19" s="18" t="s">
        <v>20</v>
      </c>
      <c r="H19" s="19">
        <f>IFERROR(F19/F17,"")</f>
        <v>0.96296296296296291</v>
      </c>
    </row>
    <row r="20" spans="1:12" ht="13" x14ac:dyDescent="0.35">
      <c r="A20" s="36" t="s">
        <v>22</v>
      </c>
      <c r="B20" s="37"/>
      <c r="C20" s="37"/>
      <c r="D20" s="37"/>
      <c r="E20" s="38"/>
      <c r="F20" s="45">
        <v>0</v>
      </c>
      <c r="G20" s="46"/>
      <c r="H20" s="47"/>
    </row>
    <row r="21" spans="1:12" ht="13" x14ac:dyDescent="0.35">
      <c r="A21" s="36" t="s">
        <v>23</v>
      </c>
      <c r="B21" s="37"/>
      <c r="C21" s="37"/>
      <c r="D21" s="37"/>
      <c r="E21" s="38"/>
      <c r="F21" s="17">
        <v>0</v>
      </c>
      <c r="G21" s="18" t="s">
        <v>20</v>
      </c>
      <c r="H21" s="19" t="str">
        <f>IFERROR(F21/F20,"")</f>
        <v/>
      </c>
    </row>
    <row r="22" spans="1:12" ht="13.5" thickBot="1" x14ac:dyDescent="0.4">
      <c r="A22" s="48" t="s">
        <v>24</v>
      </c>
      <c r="B22" s="49"/>
      <c r="C22" s="49"/>
      <c r="D22" s="49"/>
      <c r="E22" s="50"/>
      <c r="F22" s="20">
        <v>0</v>
      </c>
      <c r="G22" s="21" t="s">
        <v>20</v>
      </c>
      <c r="H22" s="22" t="str">
        <f>IFERROR(F22/F21,"")</f>
        <v/>
      </c>
    </row>
    <row r="23" spans="1:12" ht="21" customHeight="1" x14ac:dyDescent="0.35">
      <c r="A23" s="33" t="s">
        <v>25</v>
      </c>
      <c r="B23" s="34"/>
      <c r="C23" s="34"/>
      <c r="D23" s="34"/>
      <c r="E23" s="34"/>
      <c r="F23" s="34"/>
      <c r="G23" s="34"/>
      <c r="H23" s="35"/>
    </row>
    <row r="24" spans="1:12" ht="84" customHeight="1" x14ac:dyDescent="0.35">
      <c r="A24" s="23" t="s">
        <v>26</v>
      </c>
      <c r="B24" s="24" t="s">
        <v>27</v>
      </c>
      <c r="C24" s="25" t="s">
        <v>28</v>
      </c>
      <c r="D24" s="26" t="s">
        <v>29</v>
      </c>
      <c r="E24" s="26" t="s">
        <v>30</v>
      </c>
      <c r="F24" s="26" t="s">
        <v>31</v>
      </c>
      <c r="G24" s="27" t="s">
        <v>32</v>
      </c>
      <c r="H24" s="28" t="s">
        <v>33</v>
      </c>
      <c r="K24" s="1"/>
      <c r="L24" s="1"/>
    </row>
    <row r="25" spans="1:12" s="2" customFormat="1" ht="145.5" customHeight="1" x14ac:dyDescent="0.35">
      <c r="A25" s="29">
        <v>1</v>
      </c>
      <c r="B25" s="30">
        <v>45989</v>
      </c>
      <c r="C25" s="31" t="s">
        <v>37</v>
      </c>
      <c r="D25" s="31" t="s">
        <v>40</v>
      </c>
      <c r="E25" s="31" t="s">
        <v>39</v>
      </c>
      <c r="F25" s="32" t="s">
        <v>41</v>
      </c>
      <c r="G25" s="31" t="s">
        <v>34</v>
      </c>
      <c r="H25" s="12" t="s">
        <v>42</v>
      </c>
      <c r="K25" s="5"/>
    </row>
    <row r="26" spans="1:12" s="2" customFormat="1" ht="105" customHeight="1" x14ac:dyDescent="0.35">
      <c r="A26" s="7">
        <v>2</v>
      </c>
      <c r="B26" s="6">
        <v>45989</v>
      </c>
      <c r="C26" s="31" t="s">
        <v>37</v>
      </c>
      <c r="D26" s="31" t="s">
        <v>43</v>
      </c>
      <c r="E26" s="31" t="s">
        <v>38</v>
      </c>
      <c r="F26" s="11" t="s">
        <v>44</v>
      </c>
      <c r="G26" s="31" t="s">
        <v>34</v>
      </c>
      <c r="H26" s="13" t="s">
        <v>42</v>
      </c>
      <c r="K26" s="5"/>
    </row>
    <row r="27" spans="1:12" s="2" customFormat="1" ht="99" customHeight="1" x14ac:dyDescent="0.35">
      <c r="A27" s="7">
        <v>3</v>
      </c>
      <c r="B27" s="6">
        <v>45989</v>
      </c>
      <c r="C27" s="31" t="s">
        <v>37</v>
      </c>
      <c r="D27" s="31" t="s">
        <v>45</v>
      </c>
      <c r="E27" s="31" t="s">
        <v>46</v>
      </c>
      <c r="F27" s="11" t="s">
        <v>47</v>
      </c>
      <c r="G27" s="31" t="s">
        <v>34</v>
      </c>
      <c r="H27" s="10" t="s">
        <v>48</v>
      </c>
      <c r="K27" s="5"/>
    </row>
    <row r="28" spans="1:12" s="2" customFormat="1" ht="99" customHeight="1" x14ac:dyDescent="0.35">
      <c r="A28" s="7">
        <v>4</v>
      </c>
      <c r="B28" s="6">
        <v>45989</v>
      </c>
      <c r="C28" s="31" t="s">
        <v>37</v>
      </c>
      <c r="D28" s="8" t="s">
        <v>49</v>
      </c>
      <c r="E28" s="8" t="s">
        <v>50</v>
      </c>
      <c r="F28" s="11" t="s">
        <v>51</v>
      </c>
      <c r="G28" s="31" t="s">
        <v>34</v>
      </c>
      <c r="H28" s="10" t="s">
        <v>52</v>
      </c>
      <c r="K28" s="5"/>
    </row>
    <row r="29" spans="1:12" s="2" customFormat="1" ht="117.75" customHeight="1" x14ac:dyDescent="0.35">
      <c r="A29" s="7">
        <v>5</v>
      </c>
      <c r="B29" s="6">
        <v>45989</v>
      </c>
      <c r="C29" s="31" t="s">
        <v>37</v>
      </c>
      <c r="D29" s="8" t="s">
        <v>53</v>
      </c>
      <c r="E29" s="8" t="s">
        <v>54</v>
      </c>
      <c r="F29" s="11" t="s">
        <v>55</v>
      </c>
      <c r="G29" s="9" t="s">
        <v>34</v>
      </c>
      <c r="H29" s="10" t="s">
        <v>56</v>
      </c>
      <c r="K29" s="5"/>
    </row>
    <row r="30" spans="1:12" s="2" customFormat="1" ht="117.75" customHeight="1" x14ac:dyDescent="0.35">
      <c r="A30" s="7">
        <v>6</v>
      </c>
      <c r="B30" s="6">
        <v>45989</v>
      </c>
      <c r="C30" s="8" t="s">
        <v>57</v>
      </c>
      <c r="D30" s="8" t="s">
        <v>58</v>
      </c>
      <c r="E30" s="8" t="s">
        <v>59</v>
      </c>
      <c r="F30" s="11" t="s">
        <v>60</v>
      </c>
      <c r="G30" s="9" t="s">
        <v>34</v>
      </c>
      <c r="H30" s="10" t="s">
        <v>52</v>
      </c>
      <c r="K30" s="5"/>
    </row>
    <row r="31" spans="1:12" s="2" customFormat="1" ht="117.75" customHeight="1" x14ac:dyDescent="0.35">
      <c r="A31" s="7">
        <v>7</v>
      </c>
      <c r="B31" s="6">
        <v>45989</v>
      </c>
      <c r="C31" s="8" t="s">
        <v>57</v>
      </c>
      <c r="D31" s="8" t="s">
        <v>61</v>
      </c>
      <c r="E31" s="8" t="s">
        <v>62</v>
      </c>
      <c r="F31" s="11" t="s">
        <v>63</v>
      </c>
      <c r="G31" s="9" t="s">
        <v>34</v>
      </c>
      <c r="H31" s="10" t="s">
        <v>64</v>
      </c>
      <c r="K31" s="5"/>
    </row>
    <row r="32" spans="1:12" s="2" customFormat="1" ht="117.75" customHeight="1" x14ac:dyDescent="0.35">
      <c r="A32" s="7">
        <v>8</v>
      </c>
      <c r="B32" s="6">
        <v>45989</v>
      </c>
      <c r="C32" s="8" t="s">
        <v>57</v>
      </c>
      <c r="D32" s="8" t="s">
        <v>65</v>
      </c>
      <c r="E32" s="8" t="s">
        <v>66</v>
      </c>
      <c r="F32" s="11" t="s">
        <v>67</v>
      </c>
      <c r="G32" s="9" t="s">
        <v>34</v>
      </c>
      <c r="H32" s="10" t="s">
        <v>42</v>
      </c>
      <c r="K32" s="5"/>
    </row>
    <row r="33" spans="1:11" s="2" customFormat="1" ht="117.75" customHeight="1" x14ac:dyDescent="0.35">
      <c r="A33" s="7">
        <v>9</v>
      </c>
      <c r="B33" s="6">
        <v>45989</v>
      </c>
      <c r="C33" s="8" t="s">
        <v>57</v>
      </c>
      <c r="D33" s="8" t="s">
        <v>68</v>
      </c>
      <c r="E33" s="8" t="s">
        <v>69</v>
      </c>
      <c r="F33" s="11" t="s">
        <v>70</v>
      </c>
      <c r="G33" s="9" t="s">
        <v>34</v>
      </c>
      <c r="H33" s="10" t="s">
        <v>42</v>
      </c>
      <c r="K33" s="5"/>
    </row>
    <row r="34" spans="1:11" s="2" customFormat="1" ht="117.75" customHeight="1" x14ac:dyDescent="0.35">
      <c r="A34" s="7">
        <v>10</v>
      </c>
      <c r="B34" s="6">
        <v>45989</v>
      </c>
      <c r="C34" s="8" t="s">
        <v>57</v>
      </c>
      <c r="D34" s="8" t="s">
        <v>71</v>
      </c>
      <c r="E34" s="8" t="s">
        <v>72</v>
      </c>
      <c r="F34" s="11" t="s">
        <v>73</v>
      </c>
      <c r="G34" s="9" t="s">
        <v>34</v>
      </c>
      <c r="H34" s="10" t="s">
        <v>74</v>
      </c>
      <c r="K34" s="5"/>
    </row>
    <row r="35" spans="1:11" s="2" customFormat="1" ht="117.75" customHeight="1" x14ac:dyDescent="0.35">
      <c r="A35" s="7">
        <v>11</v>
      </c>
      <c r="B35" s="6">
        <v>45989</v>
      </c>
      <c r="C35" s="8" t="s">
        <v>57</v>
      </c>
      <c r="D35" s="8" t="s">
        <v>75</v>
      </c>
      <c r="E35" s="8" t="s">
        <v>76</v>
      </c>
      <c r="F35" s="11" t="s">
        <v>77</v>
      </c>
      <c r="G35" s="9" t="s">
        <v>34</v>
      </c>
      <c r="H35" s="10" t="s">
        <v>78</v>
      </c>
      <c r="K35" s="5"/>
    </row>
    <row r="36" spans="1:11" s="2" customFormat="1" ht="117.75" customHeight="1" x14ac:dyDescent="0.2">
      <c r="A36" s="7">
        <v>12</v>
      </c>
      <c r="B36" s="6">
        <v>45989</v>
      </c>
      <c r="C36" s="8" t="s">
        <v>57</v>
      </c>
      <c r="D36" s="8" t="s">
        <v>79</v>
      </c>
      <c r="E36" s="77" t="s">
        <v>80</v>
      </c>
      <c r="F36" s="11" t="s">
        <v>81</v>
      </c>
      <c r="G36" s="9" t="s">
        <v>34</v>
      </c>
      <c r="H36" s="10" t="s">
        <v>82</v>
      </c>
      <c r="K36" s="5"/>
    </row>
    <row r="37" spans="1:11" s="2" customFormat="1" ht="117.75" customHeight="1" x14ac:dyDescent="0.35">
      <c r="A37" s="7">
        <v>13</v>
      </c>
      <c r="B37" s="6">
        <v>45989</v>
      </c>
      <c r="C37" s="8" t="s">
        <v>83</v>
      </c>
      <c r="D37" s="8" t="s">
        <v>84</v>
      </c>
      <c r="E37" s="8" t="s">
        <v>85</v>
      </c>
      <c r="F37" s="11" t="s">
        <v>89</v>
      </c>
      <c r="G37" s="9" t="s">
        <v>34</v>
      </c>
      <c r="H37" s="10" t="s">
        <v>86</v>
      </c>
      <c r="K37" s="5"/>
    </row>
    <row r="38" spans="1:11" s="2" customFormat="1" ht="117.75" customHeight="1" x14ac:dyDescent="0.35">
      <c r="A38" s="7">
        <v>14</v>
      </c>
      <c r="B38" s="6">
        <v>45989</v>
      </c>
      <c r="C38" s="8" t="s">
        <v>83</v>
      </c>
      <c r="D38" s="8" t="s">
        <v>87</v>
      </c>
      <c r="E38" s="8" t="s">
        <v>85</v>
      </c>
      <c r="F38" s="11" t="s">
        <v>90</v>
      </c>
      <c r="G38" s="9" t="s">
        <v>34</v>
      </c>
      <c r="H38" s="10" t="s">
        <v>88</v>
      </c>
      <c r="K38" s="5"/>
    </row>
    <row r="39" spans="1:11" s="2" customFormat="1" ht="117.75" customHeight="1" x14ac:dyDescent="0.35">
      <c r="A39" s="7">
        <v>15</v>
      </c>
      <c r="B39" s="6">
        <v>45989</v>
      </c>
      <c r="C39" s="8" t="s">
        <v>91</v>
      </c>
      <c r="D39" s="8" t="s">
        <v>92</v>
      </c>
      <c r="E39" s="8" t="s">
        <v>92</v>
      </c>
      <c r="F39" s="11" t="s">
        <v>93</v>
      </c>
      <c r="G39" s="9" t="s">
        <v>34</v>
      </c>
      <c r="H39" s="10" t="s">
        <v>42</v>
      </c>
      <c r="K39" s="5"/>
    </row>
    <row r="40" spans="1:11" s="2" customFormat="1" ht="117.75" customHeight="1" x14ac:dyDescent="0.35">
      <c r="A40" s="7">
        <v>16</v>
      </c>
      <c r="B40" s="6">
        <v>45989</v>
      </c>
      <c r="C40" s="8" t="s">
        <v>94</v>
      </c>
      <c r="D40" s="8" t="s">
        <v>95</v>
      </c>
      <c r="E40" s="8" t="s">
        <v>96</v>
      </c>
      <c r="F40" s="11" t="s">
        <v>97</v>
      </c>
      <c r="G40" s="9" t="s">
        <v>34</v>
      </c>
      <c r="H40" s="10" t="s">
        <v>98</v>
      </c>
      <c r="K40" s="5"/>
    </row>
    <row r="41" spans="1:11" s="2" customFormat="1" ht="117.75" customHeight="1" x14ac:dyDescent="0.35">
      <c r="A41" s="7">
        <v>17</v>
      </c>
      <c r="B41" s="6">
        <v>45991</v>
      </c>
      <c r="C41" s="8" t="s">
        <v>100</v>
      </c>
      <c r="D41" s="8" t="s">
        <v>101</v>
      </c>
      <c r="E41" s="8" t="s">
        <v>102</v>
      </c>
      <c r="F41" s="11" t="s">
        <v>103</v>
      </c>
      <c r="G41" s="9" t="s">
        <v>34</v>
      </c>
      <c r="H41" s="10" t="s">
        <v>104</v>
      </c>
      <c r="K41" s="5"/>
    </row>
    <row r="42" spans="1:11" s="2" customFormat="1" ht="117.75" customHeight="1" x14ac:dyDescent="0.35">
      <c r="A42" s="7">
        <v>18</v>
      </c>
      <c r="B42" s="6">
        <v>45991</v>
      </c>
      <c r="C42" s="8" t="s">
        <v>100</v>
      </c>
      <c r="D42" s="8" t="s">
        <v>105</v>
      </c>
      <c r="E42" s="8" t="s">
        <v>102</v>
      </c>
      <c r="F42" s="11" t="s">
        <v>106</v>
      </c>
      <c r="G42" s="9" t="s">
        <v>34</v>
      </c>
      <c r="H42" s="10" t="s">
        <v>107</v>
      </c>
      <c r="K42" s="5"/>
    </row>
    <row r="43" spans="1:11" s="2" customFormat="1" ht="117.75" customHeight="1" x14ac:dyDescent="0.35">
      <c r="A43" s="7">
        <v>19</v>
      </c>
      <c r="B43" s="6">
        <v>45991</v>
      </c>
      <c r="C43" s="8" t="s">
        <v>99</v>
      </c>
      <c r="D43" s="8" t="s">
        <v>108</v>
      </c>
      <c r="E43" s="8" t="s">
        <v>108</v>
      </c>
      <c r="F43" s="11" t="s">
        <v>109</v>
      </c>
      <c r="G43" s="9" t="s">
        <v>34</v>
      </c>
      <c r="H43" s="10" t="s">
        <v>110</v>
      </c>
      <c r="K43" s="5"/>
    </row>
    <row r="44" spans="1:11" s="2" customFormat="1" ht="117.75" customHeight="1" x14ac:dyDescent="0.35">
      <c r="A44" s="7">
        <v>20</v>
      </c>
      <c r="B44" s="6">
        <v>45991</v>
      </c>
      <c r="C44" s="8" t="s">
        <v>99</v>
      </c>
      <c r="D44" s="8" t="s">
        <v>108</v>
      </c>
      <c r="E44" s="8" t="s">
        <v>108</v>
      </c>
      <c r="F44" s="11" t="s">
        <v>111</v>
      </c>
      <c r="G44" s="9" t="s">
        <v>34</v>
      </c>
      <c r="H44" s="10" t="s">
        <v>110</v>
      </c>
      <c r="K44" s="5"/>
    </row>
    <row r="45" spans="1:11" s="2" customFormat="1" ht="117.75" customHeight="1" x14ac:dyDescent="0.35">
      <c r="A45" s="7">
        <v>21</v>
      </c>
      <c r="B45" s="6">
        <v>45991</v>
      </c>
      <c r="C45" s="8" t="s">
        <v>99</v>
      </c>
      <c r="D45" s="8" t="s">
        <v>108</v>
      </c>
      <c r="E45" s="8" t="s">
        <v>108</v>
      </c>
      <c r="F45" s="11" t="s">
        <v>112</v>
      </c>
      <c r="G45" s="9" t="s">
        <v>141</v>
      </c>
      <c r="H45" s="10" t="s">
        <v>42</v>
      </c>
      <c r="K45" s="5"/>
    </row>
    <row r="46" spans="1:11" s="2" customFormat="1" ht="117.75" customHeight="1" x14ac:dyDescent="0.35">
      <c r="A46" s="7">
        <v>22</v>
      </c>
      <c r="B46" s="6">
        <v>45989</v>
      </c>
      <c r="C46" s="8" t="s">
        <v>113</v>
      </c>
      <c r="D46" s="8" t="s">
        <v>116</v>
      </c>
      <c r="E46" s="8" t="s">
        <v>115</v>
      </c>
      <c r="F46" s="11" t="s">
        <v>114</v>
      </c>
      <c r="G46" s="9" t="s">
        <v>34</v>
      </c>
      <c r="H46" s="10" t="s">
        <v>117</v>
      </c>
      <c r="K46" s="5"/>
    </row>
    <row r="47" spans="1:11" s="2" customFormat="1" ht="117.75" customHeight="1" x14ac:dyDescent="0.35">
      <c r="A47" s="7">
        <v>23</v>
      </c>
      <c r="B47" s="6">
        <v>45989</v>
      </c>
      <c r="C47" s="8" t="s">
        <v>118</v>
      </c>
      <c r="D47" s="8" t="s">
        <v>120</v>
      </c>
      <c r="E47" s="8" t="s">
        <v>121</v>
      </c>
      <c r="F47" s="11" t="s">
        <v>119</v>
      </c>
      <c r="G47" s="9" t="s">
        <v>34</v>
      </c>
      <c r="H47" s="10" t="s">
        <v>122</v>
      </c>
      <c r="K47" s="5"/>
    </row>
    <row r="48" spans="1:11" s="2" customFormat="1" ht="117.75" customHeight="1" x14ac:dyDescent="0.35">
      <c r="A48" s="7">
        <v>24</v>
      </c>
      <c r="B48" s="6">
        <v>45989</v>
      </c>
      <c r="C48" s="8" t="s">
        <v>118</v>
      </c>
      <c r="D48" s="8" t="s">
        <v>124</v>
      </c>
      <c r="E48" s="8" t="s">
        <v>123</v>
      </c>
      <c r="F48" s="11" t="s">
        <v>131</v>
      </c>
      <c r="G48" s="9" t="s">
        <v>34</v>
      </c>
      <c r="H48" s="10" t="s">
        <v>125</v>
      </c>
      <c r="K48" s="5"/>
    </row>
    <row r="49" spans="1:11" s="2" customFormat="1" ht="117.75" customHeight="1" x14ac:dyDescent="0.35">
      <c r="A49" s="7">
        <v>25</v>
      </c>
      <c r="B49" s="6">
        <v>45989</v>
      </c>
      <c r="C49" s="8" t="s">
        <v>118</v>
      </c>
      <c r="D49" s="8" t="s">
        <v>130</v>
      </c>
      <c r="E49" s="8" t="s">
        <v>65</v>
      </c>
      <c r="F49" s="11" t="s">
        <v>132</v>
      </c>
      <c r="G49" s="9" t="s">
        <v>34</v>
      </c>
      <c r="H49" s="10" t="s">
        <v>42</v>
      </c>
      <c r="K49" s="5"/>
    </row>
    <row r="50" spans="1:11" s="2" customFormat="1" ht="117.75" customHeight="1" x14ac:dyDescent="0.35">
      <c r="A50" s="7">
        <v>26</v>
      </c>
      <c r="B50" s="6">
        <v>45989</v>
      </c>
      <c r="C50" s="8" t="s">
        <v>118</v>
      </c>
      <c r="D50" s="8" t="s">
        <v>129</v>
      </c>
      <c r="E50" s="8" t="s">
        <v>126</v>
      </c>
      <c r="F50" s="11" t="s">
        <v>133</v>
      </c>
      <c r="G50" s="9" t="s">
        <v>34</v>
      </c>
      <c r="H50" s="10" t="s">
        <v>42</v>
      </c>
      <c r="K50" s="5"/>
    </row>
    <row r="51" spans="1:11" s="2" customFormat="1" ht="117.75" customHeight="1" x14ac:dyDescent="0.35">
      <c r="A51" s="7">
        <v>27</v>
      </c>
      <c r="B51" s="6">
        <v>45989</v>
      </c>
      <c r="C51" s="8" t="s">
        <v>118</v>
      </c>
      <c r="D51" s="8" t="s">
        <v>128</v>
      </c>
      <c r="E51" s="8" t="s">
        <v>127</v>
      </c>
      <c r="F51" s="11" t="s">
        <v>134</v>
      </c>
      <c r="G51" s="9" t="s">
        <v>34</v>
      </c>
      <c r="H51" s="10" t="s">
        <v>82</v>
      </c>
      <c r="K51" s="5"/>
    </row>
  </sheetData>
  <autoFilter ref="A24:L30" xr:uid="{00000000-0001-0000-0000-000000000000}"/>
  <mergeCells count="36">
    <mergeCell ref="A1:H1"/>
    <mergeCell ref="A2:H2"/>
    <mergeCell ref="F3:H3"/>
    <mergeCell ref="F4:H4"/>
    <mergeCell ref="F5:H5"/>
    <mergeCell ref="A3:E3"/>
    <mergeCell ref="A5:E5"/>
    <mergeCell ref="F6:H6"/>
    <mergeCell ref="F7:H7"/>
    <mergeCell ref="A8:H8"/>
    <mergeCell ref="F9:H9"/>
    <mergeCell ref="F10:H10"/>
    <mergeCell ref="A6:E6"/>
    <mergeCell ref="A7:E7"/>
    <mergeCell ref="A9:E9"/>
    <mergeCell ref="A10:E10"/>
    <mergeCell ref="F11:H11"/>
    <mergeCell ref="F12:H12"/>
    <mergeCell ref="F13:H13"/>
    <mergeCell ref="F14:H14"/>
    <mergeCell ref="A15:H15"/>
    <mergeCell ref="A11:E11"/>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s>
  <phoneticPr fontId="3" type="noConversion"/>
  <dataValidations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2" r:id="rId1" xr:uid="{99062999-3FF7-4079-88D6-28E240F93511}"/>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65A25B-8D7C-4919-A3D5-77B652958BAC}">
          <x14:formula1>
            <xm:f>Listas!$A$1:$A$2</xm:f>
          </x14:formula1>
          <xm:sqref>G25:G31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34</v>
      </c>
    </row>
    <row r="2" spans="1:1" x14ac:dyDescent="0.35">
      <c r="A2" t="s">
        <v>35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629D80-6C80-4EE0-B2C3-0C62A7B60C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Elcy Rosriguez</cp:lastModifiedBy>
  <cp:revision/>
  <dcterms:created xsi:type="dcterms:W3CDTF">2020-09-21T19:13:53Z</dcterms:created>
  <dcterms:modified xsi:type="dcterms:W3CDTF">2026-01-07T02:35:17Z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