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cparedes_minenergia_gov_co/Documents/SEGUIMIENTO REPORTE SIGAME/PA VIGENCIA 2026/PAI por Dependencia/Transversales/"/>
    </mc:Choice>
  </mc:AlternateContent>
  <xr:revisionPtr revIDLastSave="3" documentId="8_{1E9E6697-CAD3-4B99-9FC6-A98CE41DC350}" xr6:coauthVersionLast="47" xr6:coauthVersionMax="47" xr10:uidLastSave="{818DA0E1-7671-4248-91DA-02FE7E5006C3}"/>
  <bookViews>
    <workbookView xWindow="-120" yWindow="-120" windowWidth="29040" windowHeight="15720" xr2:uid="{2F0ADE59-FD15-4013-B258-ED8749B558FA}"/>
  </bookViews>
  <sheets>
    <sheet name="6 GGFC Gestió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Y7" i="1"/>
  <c r="Z6" i="1"/>
  <c r="Y6" i="1"/>
  <c r="AB5" i="1"/>
  <c r="AA5" i="1"/>
  <c r="Z5" i="1"/>
  <c r="Y5" i="1"/>
  <c r="AB4" i="1"/>
  <c r="AA4" i="1"/>
  <c r="Z4" i="1"/>
  <c r="Y4" i="1"/>
</calcChain>
</file>

<file path=xl/sharedStrings.xml><?xml version="1.0" encoding="utf-8"?>
<sst xmlns="http://schemas.openxmlformats.org/spreadsheetml/2006/main" count="86" uniqueCount="64">
  <si>
    <t>PLAN DE ACCIÓN 2026  MINISTERIO DE MINAS Y ENERGÍA</t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</si>
  <si>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</si>
  <si>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</si>
  <si>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</si>
  <si>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</si>
  <si>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</si>
  <si>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</si>
  <si>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</si>
  <si>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</si>
  <si>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</si>
  <si>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</si>
  <si>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</si>
  <si>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</si>
  <si>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</si>
  <si>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</si>
  <si>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</si>
  <si>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</si>
  <si>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</si>
  <si>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</si>
  <si>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</si>
  <si>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</si>
  <si>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</si>
  <si>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</si>
  <si>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</si>
  <si>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</si>
  <si>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</si>
  <si>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</si>
  <si>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</si>
  <si>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</si>
  <si>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29. Responsable y cargo del reporte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</si>
  <si>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</si>
  <si>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</si>
  <si>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</si>
  <si>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</si>
  <si>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</si>
  <si>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</si>
  <si>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</si>
  <si>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</si>
  <si>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Transversal</t>
  </si>
  <si>
    <t>No aplica</t>
  </si>
  <si>
    <t xml:space="preserve">Gobernanza del Dato y Monitoreo </t>
  </si>
  <si>
    <t xml:space="preserve">D2 Direccionamiento Estratégico y Planeación </t>
  </si>
  <si>
    <t>Gestión Presupuestal y eficiencia del gasto público</t>
  </si>
  <si>
    <t>Aumentar el nivel de satisfacer de los grupos de valor del Ministerio, frente a los productos y servicios generados.</t>
  </si>
  <si>
    <t>Grupo de Gestión Financiera y Contable</t>
  </si>
  <si>
    <t xml:space="preserve">14. Fortalecer el seguimiento a la ejecución de la política de elaboración de los Estados Financieros		</t>
  </si>
  <si>
    <t xml:space="preserve">22.  Cumplimiento a la ejecución de la política de elaboración de los Estados Financieros </t>
  </si>
  <si>
    <t>porcentual</t>
  </si>
  <si>
    <t>(Seguimientos realizados / seguimientos programados)*100</t>
  </si>
  <si>
    <t>ANNUAL</t>
  </si>
  <si>
    <r>
      <t>46. Realizar 11</t>
    </r>
    <r>
      <rPr>
        <sz val="8"/>
        <color indexed="63"/>
        <rFont val="Calibri Light"/>
        <family val="2"/>
      </rPr>
      <t xml:space="preserve"> seguimientos de los registro de la información interna  y externa (Ekogui e Icetex) para un total </t>
    </r>
    <r>
      <rPr>
        <sz val="8"/>
        <rFont val="Calibri Light"/>
        <family val="2"/>
      </rPr>
      <t xml:space="preserve">de 22 </t>
    </r>
    <r>
      <rPr>
        <sz val="8"/>
        <color indexed="63"/>
        <rFont val="Calibri Light"/>
        <family val="2"/>
      </rPr>
      <t>hojas de trabajo.</t>
    </r>
  </si>
  <si>
    <t>Hojas de trabajo con la información del seguimiento relizado</t>
  </si>
  <si>
    <t>Miguel Dario Beltran</t>
  </si>
  <si>
    <t>mdbeltran@minenergia.gov.co</t>
  </si>
  <si>
    <t>Esta actividad se efectua para asegurar el registro mensual de la informacion interna y externa</t>
  </si>
  <si>
    <t>47. Realizar 11 controles y regisros de la información de ingresos en el aplicativo SIIF</t>
  </si>
  <si>
    <t>Hojas de registro de ingresos cargados en el SIIF</t>
  </si>
  <si>
    <t>Este actividad se efectua para asegurar el registro de la informacionde ingresos a traves del SIIF</t>
  </si>
  <si>
    <t>48. Realizar 3 análisis de las cuentas del Balance más representativas</t>
  </si>
  <si>
    <t>Hojas de trabajo con el análisis de las cuentas seleccionadas</t>
  </si>
  <si>
    <t>Este actividad tactica se efectua para aseguar el adecuado registro de los hechos economicos en el Balance General</t>
  </si>
  <si>
    <t>49. Realizar 3 elaboraciones y publicaciones  de los Estados Financieros</t>
  </si>
  <si>
    <t xml:space="preserve"> Estados Financieros aprobados y publicados</t>
  </si>
  <si>
    <t>Este actividad se efectua para publicar la informacion financiera del Ministerio de Minas y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</si>
</sst>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rgb="FFFFFFFF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b/>
      <strike/>
      <sz val="9"/>
      <color rgb="FF000000"/>
      <name val="Aptos Display"/>
      <family val="2"/>
      <scheme val="major"/>
    </font>
    <font>
      <sz val="8"/>
      <name val="Aptos Display"/>
      <family val="2"/>
      <scheme val="major"/>
    </font>
    <font>
      <sz val="8"/>
      <color indexed="63"/>
      <name val="Calibri Light"/>
      <family val="2"/>
    </font>
    <font>
      <sz val="8"/>
      <name val="Calibri Light"/>
      <family val="2"/>
    </font>
    <font>
      <sz val="9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" fontId="8" fillId="8" borderId="7" xfId="0" applyNumberFormat="1" applyFont="1" applyFill="1" applyBorder="1" applyAlignment="1">
      <alignment horizontal="center" vertical="center" wrapText="1"/>
    </xf>
    <xf numFmtId="17" fontId="9" fillId="9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164" fontId="12" fillId="10" borderId="1" xfId="0" applyNumberFormat="1" applyFont="1" applyFill="1" applyBorder="1" applyAlignment="1">
      <alignment horizontal="center" vertical="center" wrapText="1"/>
    </xf>
    <xf numFmtId="9" fontId="17" fillId="10" borderId="1" xfId="0" applyNumberFormat="1" applyFont="1" applyFill="1" applyBorder="1" applyAlignment="1">
      <alignment horizontal="center" vertical="center" wrapText="1"/>
    </xf>
    <xf numFmtId="9" fontId="12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9" fontId="11" fillId="10" borderId="1" xfId="0" applyNumberFormat="1" applyFont="1" applyFill="1" applyBorder="1" applyAlignment="1">
      <alignment horizontal="center" vertical="center" wrapText="1"/>
    </xf>
    <xf numFmtId="9" fontId="11" fillId="10" borderId="1" xfId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justify" vertical="center" wrapText="1"/>
    </xf>
    <xf numFmtId="0" fontId="2" fillId="10" borderId="1" xfId="2" applyFill="1" applyBorder="1" applyAlignment="1">
      <alignment horizontal="justify" vertical="center" wrapText="1"/>
    </xf>
    <xf numFmtId="0" fontId="12" fillId="10" borderId="0" xfId="0" applyFont="1" applyFill="1" applyAlignment="1">
      <alignment horizontal="center" vertical="center"/>
    </xf>
    <xf numFmtId="9" fontId="12" fillId="1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9" fontId="13" fillId="10" borderId="2" xfId="0" applyNumberFormat="1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12" fillId="10" borderId="2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dbeltran@minenergia.gov.co" TargetMode="External"/><Relationship Id="rId2" Type="http://schemas.openxmlformats.org/officeDocument/2006/relationships/hyperlink" Target="mailto:mdbeltran@minenergia.gov.co" TargetMode="External"/><Relationship Id="rId1" Type="http://schemas.openxmlformats.org/officeDocument/2006/relationships/hyperlink" Target="mailto:mdbeltran@minenergia.gov.co" TargetMode="External"/><Relationship Id="rId4" Type="http://schemas.openxmlformats.org/officeDocument/2006/relationships/hyperlink" Target="mailto:mdbeltran@minenerg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8B10-DC3B-43AA-BC89-530B488436AD}">
  <dimension ref="A1:AS7"/>
  <sheetViews>
    <sheetView tabSelected="1" topLeftCell="O1" workbookViewId="0">
      <selection activeCell="AD2" sqref="AD1:AS1048576"/>
    </sheetView>
  </sheetViews>
  <sheetFormatPr baseColWidth="10" defaultColWidth="11.42578125" defaultRowHeight="11.25" x14ac:dyDescent="0.25"/>
  <cols>
    <col min="1" max="1" width="9.7109375" style="1" customWidth="1"/>
    <col min="2" max="2" width="26.140625" style="1" customWidth="1"/>
    <col min="3" max="3" width="24.42578125" style="1" customWidth="1"/>
    <col min="4" max="4" width="31" style="1" customWidth="1"/>
    <col min="5" max="5" width="27.28515625" style="1" customWidth="1"/>
    <col min="6" max="6" width="13.42578125" style="1" customWidth="1"/>
    <col min="7" max="7" width="15.85546875" style="1" hidden="1" customWidth="1"/>
    <col min="8" max="9" width="20.85546875" style="1" hidden="1" customWidth="1"/>
    <col min="10" max="10" width="20.85546875" style="1" customWidth="1"/>
    <col min="11" max="11" width="20.85546875" style="1" hidden="1" customWidth="1"/>
    <col min="12" max="12" width="22" style="1" hidden="1" customWidth="1"/>
    <col min="13" max="13" width="35.42578125" style="1" customWidth="1"/>
    <col min="14" max="14" width="22.28515625" style="1" customWidth="1"/>
    <col min="15" max="19" width="35.42578125" style="1" customWidth="1"/>
    <col min="20" max="20" width="25.28515625" style="1" customWidth="1"/>
    <col min="21" max="21" width="25.28515625" style="1" hidden="1" customWidth="1"/>
    <col min="22" max="24" width="35.42578125" style="1" customWidth="1"/>
    <col min="25" max="25" width="7.42578125" style="1" customWidth="1"/>
    <col min="26" max="26" width="8" style="1" customWidth="1"/>
    <col min="27" max="28" width="7.42578125" style="1" customWidth="1"/>
    <col min="29" max="29" width="35.42578125" style="18" customWidth="1"/>
    <col min="30" max="30" width="27.85546875" style="18" hidden="1" customWidth="1"/>
    <col min="31" max="31" width="12.42578125" style="1" hidden="1" customWidth="1"/>
    <col min="32" max="32" width="12" style="1" hidden="1" customWidth="1"/>
    <col min="33" max="33" width="0" style="1" hidden="1" customWidth="1"/>
    <col min="34" max="34" width="10.42578125" style="1" hidden="1" customWidth="1"/>
    <col min="35" max="35" width="12.7109375" style="1" hidden="1" customWidth="1"/>
    <col min="36" max="36" width="12.28515625" style="1" hidden="1" customWidth="1"/>
    <col min="37" max="37" width="12.42578125" style="1" hidden="1" customWidth="1"/>
    <col min="38" max="42" width="14.42578125" style="1" hidden="1" customWidth="1"/>
    <col min="43" max="43" width="49.140625" style="1" hidden="1" customWidth="1"/>
    <col min="44" max="44" width="43.42578125" style="1" hidden="1" customWidth="1"/>
    <col min="45" max="45" width="49.140625" style="1" hidden="1" customWidth="1"/>
    <col min="46" max="256" width="11.42578125" style="1"/>
    <col min="257" max="257" width="9.7109375" style="1" customWidth="1"/>
    <col min="258" max="258" width="26.140625" style="1" customWidth="1"/>
    <col min="259" max="259" width="24.42578125" style="1" customWidth="1"/>
    <col min="260" max="260" width="31" style="1" customWidth="1"/>
    <col min="261" max="261" width="27.28515625" style="1" customWidth="1"/>
    <col min="262" max="262" width="13.42578125" style="1" customWidth="1"/>
    <col min="263" max="263" width="15.85546875" style="1" customWidth="1"/>
    <col min="264" max="267" width="20.85546875" style="1" customWidth="1"/>
    <col min="268" max="268" width="22" style="1" customWidth="1"/>
    <col min="269" max="269" width="35.42578125" style="1" customWidth="1"/>
    <col min="270" max="270" width="22.28515625" style="1" customWidth="1"/>
    <col min="271" max="275" width="35.42578125" style="1" customWidth="1"/>
    <col min="276" max="277" width="25.28515625" style="1" customWidth="1"/>
    <col min="278" max="280" width="35.42578125" style="1" customWidth="1"/>
    <col min="281" max="281" width="7.42578125" style="1" customWidth="1"/>
    <col min="282" max="282" width="8" style="1" customWidth="1"/>
    <col min="283" max="284" width="7.42578125" style="1" customWidth="1"/>
    <col min="285" max="285" width="35.42578125" style="1" customWidth="1"/>
    <col min="286" max="286" width="27.85546875" style="1" customWidth="1"/>
    <col min="287" max="287" width="12.42578125" style="1" customWidth="1"/>
    <col min="288" max="288" width="12" style="1" customWidth="1"/>
    <col min="289" max="289" width="11.42578125" style="1"/>
    <col min="290" max="290" width="10.42578125" style="1" customWidth="1"/>
    <col min="291" max="291" width="12.7109375" style="1" customWidth="1"/>
    <col min="292" max="292" width="12.28515625" style="1" customWidth="1"/>
    <col min="293" max="293" width="12.42578125" style="1" customWidth="1"/>
    <col min="294" max="298" width="14.42578125" style="1" customWidth="1"/>
    <col min="299" max="299" width="49.140625" style="1" customWidth="1"/>
    <col min="300" max="300" width="43.42578125" style="1" customWidth="1"/>
    <col min="301" max="301" width="49.140625" style="1" customWidth="1"/>
    <col min="302" max="512" width="11.42578125" style="1"/>
    <col min="513" max="513" width="9.7109375" style="1" customWidth="1"/>
    <col min="514" max="514" width="26.140625" style="1" customWidth="1"/>
    <col min="515" max="515" width="24.42578125" style="1" customWidth="1"/>
    <col min="516" max="516" width="31" style="1" customWidth="1"/>
    <col min="517" max="517" width="27.28515625" style="1" customWidth="1"/>
    <col min="518" max="518" width="13.42578125" style="1" customWidth="1"/>
    <col min="519" max="519" width="15.85546875" style="1" customWidth="1"/>
    <col min="520" max="523" width="20.85546875" style="1" customWidth="1"/>
    <col min="524" max="524" width="22" style="1" customWidth="1"/>
    <col min="525" max="525" width="35.42578125" style="1" customWidth="1"/>
    <col min="526" max="526" width="22.28515625" style="1" customWidth="1"/>
    <col min="527" max="531" width="35.42578125" style="1" customWidth="1"/>
    <col min="532" max="533" width="25.28515625" style="1" customWidth="1"/>
    <col min="534" max="536" width="35.42578125" style="1" customWidth="1"/>
    <col min="537" max="537" width="7.42578125" style="1" customWidth="1"/>
    <col min="538" max="538" width="8" style="1" customWidth="1"/>
    <col min="539" max="540" width="7.42578125" style="1" customWidth="1"/>
    <col min="541" max="541" width="35.42578125" style="1" customWidth="1"/>
    <col min="542" max="542" width="27.85546875" style="1" customWidth="1"/>
    <col min="543" max="543" width="12.42578125" style="1" customWidth="1"/>
    <col min="544" max="544" width="12" style="1" customWidth="1"/>
    <col min="545" max="545" width="11.42578125" style="1"/>
    <col min="546" max="546" width="10.42578125" style="1" customWidth="1"/>
    <col min="547" max="547" width="12.7109375" style="1" customWidth="1"/>
    <col min="548" max="548" width="12.28515625" style="1" customWidth="1"/>
    <col min="549" max="549" width="12.42578125" style="1" customWidth="1"/>
    <col min="550" max="554" width="14.42578125" style="1" customWidth="1"/>
    <col min="555" max="555" width="49.140625" style="1" customWidth="1"/>
    <col min="556" max="556" width="43.42578125" style="1" customWidth="1"/>
    <col min="557" max="557" width="49.140625" style="1" customWidth="1"/>
    <col min="558" max="768" width="11.42578125" style="1"/>
    <col min="769" max="769" width="9.7109375" style="1" customWidth="1"/>
    <col min="770" max="770" width="26.140625" style="1" customWidth="1"/>
    <col min="771" max="771" width="24.42578125" style="1" customWidth="1"/>
    <col min="772" max="772" width="31" style="1" customWidth="1"/>
    <col min="773" max="773" width="27.28515625" style="1" customWidth="1"/>
    <col min="774" max="774" width="13.42578125" style="1" customWidth="1"/>
    <col min="775" max="775" width="15.85546875" style="1" customWidth="1"/>
    <col min="776" max="779" width="20.85546875" style="1" customWidth="1"/>
    <col min="780" max="780" width="22" style="1" customWidth="1"/>
    <col min="781" max="781" width="35.42578125" style="1" customWidth="1"/>
    <col min="782" max="782" width="22.28515625" style="1" customWidth="1"/>
    <col min="783" max="787" width="35.42578125" style="1" customWidth="1"/>
    <col min="788" max="789" width="25.28515625" style="1" customWidth="1"/>
    <col min="790" max="792" width="35.42578125" style="1" customWidth="1"/>
    <col min="793" max="793" width="7.42578125" style="1" customWidth="1"/>
    <col min="794" max="794" width="8" style="1" customWidth="1"/>
    <col min="795" max="796" width="7.42578125" style="1" customWidth="1"/>
    <col min="797" max="797" width="35.42578125" style="1" customWidth="1"/>
    <col min="798" max="798" width="27.85546875" style="1" customWidth="1"/>
    <col min="799" max="799" width="12.42578125" style="1" customWidth="1"/>
    <col min="800" max="800" width="12" style="1" customWidth="1"/>
    <col min="801" max="801" width="11.42578125" style="1"/>
    <col min="802" max="802" width="10.42578125" style="1" customWidth="1"/>
    <col min="803" max="803" width="12.7109375" style="1" customWidth="1"/>
    <col min="804" max="804" width="12.28515625" style="1" customWidth="1"/>
    <col min="805" max="805" width="12.42578125" style="1" customWidth="1"/>
    <col min="806" max="810" width="14.42578125" style="1" customWidth="1"/>
    <col min="811" max="811" width="49.140625" style="1" customWidth="1"/>
    <col min="812" max="812" width="43.42578125" style="1" customWidth="1"/>
    <col min="813" max="813" width="49.140625" style="1" customWidth="1"/>
    <col min="814" max="1024" width="11.42578125" style="1"/>
    <col min="1025" max="1025" width="9.7109375" style="1" customWidth="1"/>
    <col min="1026" max="1026" width="26.140625" style="1" customWidth="1"/>
    <col min="1027" max="1027" width="24.42578125" style="1" customWidth="1"/>
    <col min="1028" max="1028" width="31" style="1" customWidth="1"/>
    <col min="1029" max="1029" width="27.28515625" style="1" customWidth="1"/>
    <col min="1030" max="1030" width="13.42578125" style="1" customWidth="1"/>
    <col min="1031" max="1031" width="15.85546875" style="1" customWidth="1"/>
    <col min="1032" max="1035" width="20.85546875" style="1" customWidth="1"/>
    <col min="1036" max="1036" width="22" style="1" customWidth="1"/>
    <col min="1037" max="1037" width="35.42578125" style="1" customWidth="1"/>
    <col min="1038" max="1038" width="22.28515625" style="1" customWidth="1"/>
    <col min="1039" max="1043" width="35.42578125" style="1" customWidth="1"/>
    <col min="1044" max="1045" width="25.28515625" style="1" customWidth="1"/>
    <col min="1046" max="1048" width="35.42578125" style="1" customWidth="1"/>
    <col min="1049" max="1049" width="7.42578125" style="1" customWidth="1"/>
    <col min="1050" max="1050" width="8" style="1" customWidth="1"/>
    <col min="1051" max="1052" width="7.42578125" style="1" customWidth="1"/>
    <col min="1053" max="1053" width="35.42578125" style="1" customWidth="1"/>
    <col min="1054" max="1054" width="27.85546875" style="1" customWidth="1"/>
    <col min="1055" max="1055" width="12.42578125" style="1" customWidth="1"/>
    <col min="1056" max="1056" width="12" style="1" customWidth="1"/>
    <col min="1057" max="1057" width="11.42578125" style="1"/>
    <col min="1058" max="1058" width="10.42578125" style="1" customWidth="1"/>
    <col min="1059" max="1059" width="12.7109375" style="1" customWidth="1"/>
    <col min="1060" max="1060" width="12.28515625" style="1" customWidth="1"/>
    <col min="1061" max="1061" width="12.42578125" style="1" customWidth="1"/>
    <col min="1062" max="1066" width="14.42578125" style="1" customWidth="1"/>
    <col min="1067" max="1067" width="49.140625" style="1" customWidth="1"/>
    <col min="1068" max="1068" width="43.42578125" style="1" customWidth="1"/>
    <col min="1069" max="1069" width="49.140625" style="1" customWidth="1"/>
    <col min="1070" max="1280" width="11.42578125" style="1"/>
    <col min="1281" max="1281" width="9.7109375" style="1" customWidth="1"/>
    <col min="1282" max="1282" width="26.140625" style="1" customWidth="1"/>
    <col min="1283" max="1283" width="24.42578125" style="1" customWidth="1"/>
    <col min="1284" max="1284" width="31" style="1" customWidth="1"/>
    <col min="1285" max="1285" width="27.28515625" style="1" customWidth="1"/>
    <col min="1286" max="1286" width="13.42578125" style="1" customWidth="1"/>
    <col min="1287" max="1287" width="15.85546875" style="1" customWidth="1"/>
    <col min="1288" max="1291" width="20.85546875" style="1" customWidth="1"/>
    <col min="1292" max="1292" width="22" style="1" customWidth="1"/>
    <col min="1293" max="1293" width="35.42578125" style="1" customWidth="1"/>
    <col min="1294" max="1294" width="22.28515625" style="1" customWidth="1"/>
    <col min="1295" max="1299" width="35.42578125" style="1" customWidth="1"/>
    <col min="1300" max="1301" width="25.28515625" style="1" customWidth="1"/>
    <col min="1302" max="1304" width="35.42578125" style="1" customWidth="1"/>
    <col min="1305" max="1305" width="7.42578125" style="1" customWidth="1"/>
    <col min="1306" max="1306" width="8" style="1" customWidth="1"/>
    <col min="1307" max="1308" width="7.42578125" style="1" customWidth="1"/>
    <col min="1309" max="1309" width="35.42578125" style="1" customWidth="1"/>
    <col min="1310" max="1310" width="27.85546875" style="1" customWidth="1"/>
    <col min="1311" max="1311" width="12.42578125" style="1" customWidth="1"/>
    <col min="1312" max="1312" width="12" style="1" customWidth="1"/>
    <col min="1313" max="1313" width="11.42578125" style="1"/>
    <col min="1314" max="1314" width="10.42578125" style="1" customWidth="1"/>
    <col min="1315" max="1315" width="12.7109375" style="1" customWidth="1"/>
    <col min="1316" max="1316" width="12.28515625" style="1" customWidth="1"/>
    <col min="1317" max="1317" width="12.42578125" style="1" customWidth="1"/>
    <col min="1318" max="1322" width="14.42578125" style="1" customWidth="1"/>
    <col min="1323" max="1323" width="49.140625" style="1" customWidth="1"/>
    <col min="1324" max="1324" width="43.42578125" style="1" customWidth="1"/>
    <col min="1325" max="1325" width="49.140625" style="1" customWidth="1"/>
    <col min="1326" max="1536" width="11.42578125" style="1"/>
    <col min="1537" max="1537" width="9.7109375" style="1" customWidth="1"/>
    <col min="1538" max="1538" width="26.140625" style="1" customWidth="1"/>
    <col min="1539" max="1539" width="24.42578125" style="1" customWidth="1"/>
    <col min="1540" max="1540" width="31" style="1" customWidth="1"/>
    <col min="1541" max="1541" width="27.28515625" style="1" customWidth="1"/>
    <col min="1542" max="1542" width="13.42578125" style="1" customWidth="1"/>
    <col min="1543" max="1543" width="15.85546875" style="1" customWidth="1"/>
    <col min="1544" max="1547" width="20.85546875" style="1" customWidth="1"/>
    <col min="1548" max="1548" width="22" style="1" customWidth="1"/>
    <col min="1549" max="1549" width="35.42578125" style="1" customWidth="1"/>
    <col min="1550" max="1550" width="22.28515625" style="1" customWidth="1"/>
    <col min="1551" max="1555" width="35.42578125" style="1" customWidth="1"/>
    <col min="1556" max="1557" width="25.28515625" style="1" customWidth="1"/>
    <col min="1558" max="1560" width="35.42578125" style="1" customWidth="1"/>
    <col min="1561" max="1561" width="7.42578125" style="1" customWidth="1"/>
    <col min="1562" max="1562" width="8" style="1" customWidth="1"/>
    <col min="1563" max="1564" width="7.42578125" style="1" customWidth="1"/>
    <col min="1565" max="1565" width="35.42578125" style="1" customWidth="1"/>
    <col min="1566" max="1566" width="27.85546875" style="1" customWidth="1"/>
    <col min="1567" max="1567" width="12.42578125" style="1" customWidth="1"/>
    <col min="1568" max="1568" width="12" style="1" customWidth="1"/>
    <col min="1569" max="1569" width="11.42578125" style="1"/>
    <col min="1570" max="1570" width="10.42578125" style="1" customWidth="1"/>
    <col min="1571" max="1571" width="12.7109375" style="1" customWidth="1"/>
    <col min="1572" max="1572" width="12.28515625" style="1" customWidth="1"/>
    <col min="1573" max="1573" width="12.42578125" style="1" customWidth="1"/>
    <col min="1574" max="1578" width="14.42578125" style="1" customWidth="1"/>
    <col min="1579" max="1579" width="49.140625" style="1" customWidth="1"/>
    <col min="1580" max="1580" width="43.42578125" style="1" customWidth="1"/>
    <col min="1581" max="1581" width="49.140625" style="1" customWidth="1"/>
    <col min="1582" max="1792" width="11.42578125" style="1"/>
    <col min="1793" max="1793" width="9.7109375" style="1" customWidth="1"/>
    <col min="1794" max="1794" width="26.140625" style="1" customWidth="1"/>
    <col min="1795" max="1795" width="24.42578125" style="1" customWidth="1"/>
    <col min="1796" max="1796" width="31" style="1" customWidth="1"/>
    <col min="1797" max="1797" width="27.28515625" style="1" customWidth="1"/>
    <col min="1798" max="1798" width="13.42578125" style="1" customWidth="1"/>
    <col min="1799" max="1799" width="15.85546875" style="1" customWidth="1"/>
    <col min="1800" max="1803" width="20.85546875" style="1" customWidth="1"/>
    <col min="1804" max="1804" width="22" style="1" customWidth="1"/>
    <col min="1805" max="1805" width="35.42578125" style="1" customWidth="1"/>
    <col min="1806" max="1806" width="22.28515625" style="1" customWidth="1"/>
    <col min="1807" max="1811" width="35.42578125" style="1" customWidth="1"/>
    <col min="1812" max="1813" width="25.28515625" style="1" customWidth="1"/>
    <col min="1814" max="1816" width="35.42578125" style="1" customWidth="1"/>
    <col min="1817" max="1817" width="7.42578125" style="1" customWidth="1"/>
    <col min="1818" max="1818" width="8" style="1" customWidth="1"/>
    <col min="1819" max="1820" width="7.42578125" style="1" customWidth="1"/>
    <col min="1821" max="1821" width="35.42578125" style="1" customWidth="1"/>
    <col min="1822" max="1822" width="27.85546875" style="1" customWidth="1"/>
    <col min="1823" max="1823" width="12.42578125" style="1" customWidth="1"/>
    <col min="1824" max="1824" width="12" style="1" customWidth="1"/>
    <col min="1825" max="1825" width="11.42578125" style="1"/>
    <col min="1826" max="1826" width="10.42578125" style="1" customWidth="1"/>
    <col min="1827" max="1827" width="12.7109375" style="1" customWidth="1"/>
    <col min="1828" max="1828" width="12.28515625" style="1" customWidth="1"/>
    <col min="1829" max="1829" width="12.42578125" style="1" customWidth="1"/>
    <col min="1830" max="1834" width="14.42578125" style="1" customWidth="1"/>
    <col min="1835" max="1835" width="49.140625" style="1" customWidth="1"/>
    <col min="1836" max="1836" width="43.42578125" style="1" customWidth="1"/>
    <col min="1837" max="1837" width="49.140625" style="1" customWidth="1"/>
    <col min="1838" max="2048" width="11.42578125" style="1"/>
    <col min="2049" max="2049" width="9.7109375" style="1" customWidth="1"/>
    <col min="2050" max="2050" width="26.140625" style="1" customWidth="1"/>
    <col min="2051" max="2051" width="24.42578125" style="1" customWidth="1"/>
    <col min="2052" max="2052" width="31" style="1" customWidth="1"/>
    <col min="2053" max="2053" width="27.28515625" style="1" customWidth="1"/>
    <col min="2054" max="2054" width="13.42578125" style="1" customWidth="1"/>
    <col min="2055" max="2055" width="15.85546875" style="1" customWidth="1"/>
    <col min="2056" max="2059" width="20.85546875" style="1" customWidth="1"/>
    <col min="2060" max="2060" width="22" style="1" customWidth="1"/>
    <col min="2061" max="2061" width="35.42578125" style="1" customWidth="1"/>
    <col min="2062" max="2062" width="22.28515625" style="1" customWidth="1"/>
    <col min="2063" max="2067" width="35.42578125" style="1" customWidth="1"/>
    <col min="2068" max="2069" width="25.28515625" style="1" customWidth="1"/>
    <col min="2070" max="2072" width="35.42578125" style="1" customWidth="1"/>
    <col min="2073" max="2073" width="7.42578125" style="1" customWidth="1"/>
    <col min="2074" max="2074" width="8" style="1" customWidth="1"/>
    <col min="2075" max="2076" width="7.42578125" style="1" customWidth="1"/>
    <col min="2077" max="2077" width="35.42578125" style="1" customWidth="1"/>
    <col min="2078" max="2078" width="27.85546875" style="1" customWidth="1"/>
    <col min="2079" max="2079" width="12.42578125" style="1" customWidth="1"/>
    <col min="2080" max="2080" width="12" style="1" customWidth="1"/>
    <col min="2081" max="2081" width="11.42578125" style="1"/>
    <col min="2082" max="2082" width="10.42578125" style="1" customWidth="1"/>
    <col min="2083" max="2083" width="12.7109375" style="1" customWidth="1"/>
    <col min="2084" max="2084" width="12.28515625" style="1" customWidth="1"/>
    <col min="2085" max="2085" width="12.42578125" style="1" customWidth="1"/>
    <col min="2086" max="2090" width="14.42578125" style="1" customWidth="1"/>
    <col min="2091" max="2091" width="49.140625" style="1" customWidth="1"/>
    <col min="2092" max="2092" width="43.42578125" style="1" customWidth="1"/>
    <col min="2093" max="2093" width="49.140625" style="1" customWidth="1"/>
    <col min="2094" max="2304" width="11.42578125" style="1"/>
    <col min="2305" max="2305" width="9.7109375" style="1" customWidth="1"/>
    <col min="2306" max="2306" width="26.140625" style="1" customWidth="1"/>
    <col min="2307" max="2307" width="24.42578125" style="1" customWidth="1"/>
    <col min="2308" max="2308" width="31" style="1" customWidth="1"/>
    <col min="2309" max="2309" width="27.28515625" style="1" customWidth="1"/>
    <col min="2310" max="2310" width="13.42578125" style="1" customWidth="1"/>
    <col min="2311" max="2311" width="15.85546875" style="1" customWidth="1"/>
    <col min="2312" max="2315" width="20.85546875" style="1" customWidth="1"/>
    <col min="2316" max="2316" width="22" style="1" customWidth="1"/>
    <col min="2317" max="2317" width="35.42578125" style="1" customWidth="1"/>
    <col min="2318" max="2318" width="22.28515625" style="1" customWidth="1"/>
    <col min="2319" max="2323" width="35.42578125" style="1" customWidth="1"/>
    <col min="2324" max="2325" width="25.28515625" style="1" customWidth="1"/>
    <col min="2326" max="2328" width="35.42578125" style="1" customWidth="1"/>
    <col min="2329" max="2329" width="7.42578125" style="1" customWidth="1"/>
    <col min="2330" max="2330" width="8" style="1" customWidth="1"/>
    <col min="2331" max="2332" width="7.42578125" style="1" customWidth="1"/>
    <col min="2333" max="2333" width="35.42578125" style="1" customWidth="1"/>
    <col min="2334" max="2334" width="27.85546875" style="1" customWidth="1"/>
    <col min="2335" max="2335" width="12.42578125" style="1" customWidth="1"/>
    <col min="2336" max="2336" width="12" style="1" customWidth="1"/>
    <col min="2337" max="2337" width="11.42578125" style="1"/>
    <col min="2338" max="2338" width="10.42578125" style="1" customWidth="1"/>
    <col min="2339" max="2339" width="12.7109375" style="1" customWidth="1"/>
    <col min="2340" max="2340" width="12.28515625" style="1" customWidth="1"/>
    <col min="2341" max="2341" width="12.42578125" style="1" customWidth="1"/>
    <col min="2342" max="2346" width="14.42578125" style="1" customWidth="1"/>
    <col min="2347" max="2347" width="49.140625" style="1" customWidth="1"/>
    <col min="2348" max="2348" width="43.42578125" style="1" customWidth="1"/>
    <col min="2349" max="2349" width="49.140625" style="1" customWidth="1"/>
    <col min="2350" max="2560" width="11.42578125" style="1"/>
    <col min="2561" max="2561" width="9.7109375" style="1" customWidth="1"/>
    <col min="2562" max="2562" width="26.140625" style="1" customWidth="1"/>
    <col min="2563" max="2563" width="24.42578125" style="1" customWidth="1"/>
    <col min="2564" max="2564" width="31" style="1" customWidth="1"/>
    <col min="2565" max="2565" width="27.28515625" style="1" customWidth="1"/>
    <col min="2566" max="2566" width="13.42578125" style="1" customWidth="1"/>
    <col min="2567" max="2567" width="15.85546875" style="1" customWidth="1"/>
    <col min="2568" max="2571" width="20.85546875" style="1" customWidth="1"/>
    <col min="2572" max="2572" width="22" style="1" customWidth="1"/>
    <col min="2573" max="2573" width="35.42578125" style="1" customWidth="1"/>
    <col min="2574" max="2574" width="22.28515625" style="1" customWidth="1"/>
    <col min="2575" max="2579" width="35.42578125" style="1" customWidth="1"/>
    <col min="2580" max="2581" width="25.28515625" style="1" customWidth="1"/>
    <col min="2582" max="2584" width="35.42578125" style="1" customWidth="1"/>
    <col min="2585" max="2585" width="7.42578125" style="1" customWidth="1"/>
    <col min="2586" max="2586" width="8" style="1" customWidth="1"/>
    <col min="2587" max="2588" width="7.42578125" style="1" customWidth="1"/>
    <col min="2589" max="2589" width="35.42578125" style="1" customWidth="1"/>
    <col min="2590" max="2590" width="27.85546875" style="1" customWidth="1"/>
    <col min="2591" max="2591" width="12.42578125" style="1" customWidth="1"/>
    <col min="2592" max="2592" width="12" style="1" customWidth="1"/>
    <col min="2593" max="2593" width="11.42578125" style="1"/>
    <col min="2594" max="2594" width="10.42578125" style="1" customWidth="1"/>
    <col min="2595" max="2595" width="12.7109375" style="1" customWidth="1"/>
    <col min="2596" max="2596" width="12.28515625" style="1" customWidth="1"/>
    <col min="2597" max="2597" width="12.42578125" style="1" customWidth="1"/>
    <col min="2598" max="2602" width="14.42578125" style="1" customWidth="1"/>
    <col min="2603" max="2603" width="49.140625" style="1" customWidth="1"/>
    <col min="2604" max="2604" width="43.42578125" style="1" customWidth="1"/>
    <col min="2605" max="2605" width="49.140625" style="1" customWidth="1"/>
    <col min="2606" max="2816" width="11.42578125" style="1"/>
    <col min="2817" max="2817" width="9.7109375" style="1" customWidth="1"/>
    <col min="2818" max="2818" width="26.140625" style="1" customWidth="1"/>
    <col min="2819" max="2819" width="24.42578125" style="1" customWidth="1"/>
    <col min="2820" max="2820" width="31" style="1" customWidth="1"/>
    <col min="2821" max="2821" width="27.28515625" style="1" customWidth="1"/>
    <col min="2822" max="2822" width="13.42578125" style="1" customWidth="1"/>
    <col min="2823" max="2823" width="15.85546875" style="1" customWidth="1"/>
    <col min="2824" max="2827" width="20.85546875" style="1" customWidth="1"/>
    <col min="2828" max="2828" width="22" style="1" customWidth="1"/>
    <col min="2829" max="2829" width="35.42578125" style="1" customWidth="1"/>
    <col min="2830" max="2830" width="22.28515625" style="1" customWidth="1"/>
    <col min="2831" max="2835" width="35.42578125" style="1" customWidth="1"/>
    <col min="2836" max="2837" width="25.28515625" style="1" customWidth="1"/>
    <col min="2838" max="2840" width="35.42578125" style="1" customWidth="1"/>
    <col min="2841" max="2841" width="7.42578125" style="1" customWidth="1"/>
    <col min="2842" max="2842" width="8" style="1" customWidth="1"/>
    <col min="2843" max="2844" width="7.42578125" style="1" customWidth="1"/>
    <col min="2845" max="2845" width="35.42578125" style="1" customWidth="1"/>
    <col min="2846" max="2846" width="27.85546875" style="1" customWidth="1"/>
    <col min="2847" max="2847" width="12.42578125" style="1" customWidth="1"/>
    <col min="2848" max="2848" width="12" style="1" customWidth="1"/>
    <col min="2849" max="2849" width="11.42578125" style="1"/>
    <col min="2850" max="2850" width="10.42578125" style="1" customWidth="1"/>
    <col min="2851" max="2851" width="12.7109375" style="1" customWidth="1"/>
    <col min="2852" max="2852" width="12.28515625" style="1" customWidth="1"/>
    <col min="2853" max="2853" width="12.42578125" style="1" customWidth="1"/>
    <col min="2854" max="2858" width="14.42578125" style="1" customWidth="1"/>
    <col min="2859" max="2859" width="49.140625" style="1" customWidth="1"/>
    <col min="2860" max="2860" width="43.42578125" style="1" customWidth="1"/>
    <col min="2861" max="2861" width="49.140625" style="1" customWidth="1"/>
    <col min="2862" max="3072" width="11.42578125" style="1"/>
    <col min="3073" max="3073" width="9.7109375" style="1" customWidth="1"/>
    <col min="3074" max="3074" width="26.140625" style="1" customWidth="1"/>
    <col min="3075" max="3075" width="24.42578125" style="1" customWidth="1"/>
    <col min="3076" max="3076" width="31" style="1" customWidth="1"/>
    <col min="3077" max="3077" width="27.28515625" style="1" customWidth="1"/>
    <col min="3078" max="3078" width="13.42578125" style="1" customWidth="1"/>
    <col min="3079" max="3079" width="15.85546875" style="1" customWidth="1"/>
    <col min="3080" max="3083" width="20.85546875" style="1" customWidth="1"/>
    <col min="3084" max="3084" width="22" style="1" customWidth="1"/>
    <col min="3085" max="3085" width="35.42578125" style="1" customWidth="1"/>
    <col min="3086" max="3086" width="22.28515625" style="1" customWidth="1"/>
    <col min="3087" max="3091" width="35.42578125" style="1" customWidth="1"/>
    <col min="3092" max="3093" width="25.28515625" style="1" customWidth="1"/>
    <col min="3094" max="3096" width="35.42578125" style="1" customWidth="1"/>
    <col min="3097" max="3097" width="7.42578125" style="1" customWidth="1"/>
    <col min="3098" max="3098" width="8" style="1" customWidth="1"/>
    <col min="3099" max="3100" width="7.42578125" style="1" customWidth="1"/>
    <col min="3101" max="3101" width="35.42578125" style="1" customWidth="1"/>
    <col min="3102" max="3102" width="27.85546875" style="1" customWidth="1"/>
    <col min="3103" max="3103" width="12.42578125" style="1" customWidth="1"/>
    <col min="3104" max="3104" width="12" style="1" customWidth="1"/>
    <col min="3105" max="3105" width="11.42578125" style="1"/>
    <col min="3106" max="3106" width="10.42578125" style="1" customWidth="1"/>
    <col min="3107" max="3107" width="12.7109375" style="1" customWidth="1"/>
    <col min="3108" max="3108" width="12.28515625" style="1" customWidth="1"/>
    <col min="3109" max="3109" width="12.42578125" style="1" customWidth="1"/>
    <col min="3110" max="3114" width="14.42578125" style="1" customWidth="1"/>
    <col min="3115" max="3115" width="49.140625" style="1" customWidth="1"/>
    <col min="3116" max="3116" width="43.42578125" style="1" customWidth="1"/>
    <col min="3117" max="3117" width="49.140625" style="1" customWidth="1"/>
    <col min="3118" max="3328" width="11.42578125" style="1"/>
    <col min="3329" max="3329" width="9.7109375" style="1" customWidth="1"/>
    <col min="3330" max="3330" width="26.140625" style="1" customWidth="1"/>
    <col min="3331" max="3331" width="24.42578125" style="1" customWidth="1"/>
    <col min="3332" max="3332" width="31" style="1" customWidth="1"/>
    <col min="3333" max="3333" width="27.28515625" style="1" customWidth="1"/>
    <col min="3334" max="3334" width="13.42578125" style="1" customWidth="1"/>
    <col min="3335" max="3335" width="15.85546875" style="1" customWidth="1"/>
    <col min="3336" max="3339" width="20.85546875" style="1" customWidth="1"/>
    <col min="3340" max="3340" width="22" style="1" customWidth="1"/>
    <col min="3341" max="3341" width="35.42578125" style="1" customWidth="1"/>
    <col min="3342" max="3342" width="22.28515625" style="1" customWidth="1"/>
    <col min="3343" max="3347" width="35.42578125" style="1" customWidth="1"/>
    <col min="3348" max="3349" width="25.28515625" style="1" customWidth="1"/>
    <col min="3350" max="3352" width="35.42578125" style="1" customWidth="1"/>
    <col min="3353" max="3353" width="7.42578125" style="1" customWidth="1"/>
    <col min="3354" max="3354" width="8" style="1" customWidth="1"/>
    <col min="3355" max="3356" width="7.42578125" style="1" customWidth="1"/>
    <col min="3357" max="3357" width="35.42578125" style="1" customWidth="1"/>
    <col min="3358" max="3358" width="27.85546875" style="1" customWidth="1"/>
    <col min="3359" max="3359" width="12.42578125" style="1" customWidth="1"/>
    <col min="3360" max="3360" width="12" style="1" customWidth="1"/>
    <col min="3361" max="3361" width="11.42578125" style="1"/>
    <col min="3362" max="3362" width="10.42578125" style="1" customWidth="1"/>
    <col min="3363" max="3363" width="12.7109375" style="1" customWidth="1"/>
    <col min="3364" max="3364" width="12.28515625" style="1" customWidth="1"/>
    <col min="3365" max="3365" width="12.42578125" style="1" customWidth="1"/>
    <col min="3366" max="3370" width="14.42578125" style="1" customWidth="1"/>
    <col min="3371" max="3371" width="49.140625" style="1" customWidth="1"/>
    <col min="3372" max="3372" width="43.42578125" style="1" customWidth="1"/>
    <col min="3373" max="3373" width="49.140625" style="1" customWidth="1"/>
    <col min="3374" max="3584" width="11.42578125" style="1"/>
    <col min="3585" max="3585" width="9.7109375" style="1" customWidth="1"/>
    <col min="3586" max="3586" width="26.140625" style="1" customWidth="1"/>
    <col min="3587" max="3587" width="24.42578125" style="1" customWidth="1"/>
    <col min="3588" max="3588" width="31" style="1" customWidth="1"/>
    <col min="3589" max="3589" width="27.28515625" style="1" customWidth="1"/>
    <col min="3590" max="3590" width="13.42578125" style="1" customWidth="1"/>
    <col min="3591" max="3591" width="15.85546875" style="1" customWidth="1"/>
    <col min="3592" max="3595" width="20.85546875" style="1" customWidth="1"/>
    <col min="3596" max="3596" width="22" style="1" customWidth="1"/>
    <col min="3597" max="3597" width="35.42578125" style="1" customWidth="1"/>
    <col min="3598" max="3598" width="22.28515625" style="1" customWidth="1"/>
    <col min="3599" max="3603" width="35.42578125" style="1" customWidth="1"/>
    <col min="3604" max="3605" width="25.28515625" style="1" customWidth="1"/>
    <col min="3606" max="3608" width="35.42578125" style="1" customWidth="1"/>
    <col min="3609" max="3609" width="7.42578125" style="1" customWidth="1"/>
    <col min="3610" max="3610" width="8" style="1" customWidth="1"/>
    <col min="3611" max="3612" width="7.42578125" style="1" customWidth="1"/>
    <col min="3613" max="3613" width="35.42578125" style="1" customWidth="1"/>
    <col min="3614" max="3614" width="27.85546875" style="1" customWidth="1"/>
    <col min="3615" max="3615" width="12.42578125" style="1" customWidth="1"/>
    <col min="3616" max="3616" width="12" style="1" customWidth="1"/>
    <col min="3617" max="3617" width="11.42578125" style="1"/>
    <col min="3618" max="3618" width="10.42578125" style="1" customWidth="1"/>
    <col min="3619" max="3619" width="12.7109375" style="1" customWidth="1"/>
    <col min="3620" max="3620" width="12.28515625" style="1" customWidth="1"/>
    <col min="3621" max="3621" width="12.42578125" style="1" customWidth="1"/>
    <col min="3622" max="3626" width="14.42578125" style="1" customWidth="1"/>
    <col min="3627" max="3627" width="49.140625" style="1" customWidth="1"/>
    <col min="3628" max="3628" width="43.42578125" style="1" customWidth="1"/>
    <col min="3629" max="3629" width="49.140625" style="1" customWidth="1"/>
    <col min="3630" max="3840" width="11.42578125" style="1"/>
    <col min="3841" max="3841" width="9.7109375" style="1" customWidth="1"/>
    <col min="3842" max="3842" width="26.140625" style="1" customWidth="1"/>
    <col min="3843" max="3843" width="24.42578125" style="1" customWidth="1"/>
    <col min="3844" max="3844" width="31" style="1" customWidth="1"/>
    <col min="3845" max="3845" width="27.28515625" style="1" customWidth="1"/>
    <col min="3846" max="3846" width="13.42578125" style="1" customWidth="1"/>
    <col min="3847" max="3847" width="15.85546875" style="1" customWidth="1"/>
    <col min="3848" max="3851" width="20.85546875" style="1" customWidth="1"/>
    <col min="3852" max="3852" width="22" style="1" customWidth="1"/>
    <col min="3853" max="3853" width="35.42578125" style="1" customWidth="1"/>
    <col min="3854" max="3854" width="22.28515625" style="1" customWidth="1"/>
    <col min="3855" max="3859" width="35.42578125" style="1" customWidth="1"/>
    <col min="3860" max="3861" width="25.28515625" style="1" customWidth="1"/>
    <col min="3862" max="3864" width="35.42578125" style="1" customWidth="1"/>
    <col min="3865" max="3865" width="7.42578125" style="1" customWidth="1"/>
    <col min="3866" max="3866" width="8" style="1" customWidth="1"/>
    <col min="3867" max="3868" width="7.42578125" style="1" customWidth="1"/>
    <col min="3869" max="3869" width="35.42578125" style="1" customWidth="1"/>
    <col min="3870" max="3870" width="27.85546875" style="1" customWidth="1"/>
    <col min="3871" max="3871" width="12.42578125" style="1" customWidth="1"/>
    <col min="3872" max="3872" width="12" style="1" customWidth="1"/>
    <col min="3873" max="3873" width="11.42578125" style="1"/>
    <col min="3874" max="3874" width="10.42578125" style="1" customWidth="1"/>
    <col min="3875" max="3875" width="12.7109375" style="1" customWidth="1"/>
    <col min="3876" max="3876" width="12.28515625" style="1" customWidth="1"/>
    <col min="3877" max="3877" width="12.42578125" style="1" customWidth="1"/>
    <col min="3878" max="3882" width="14.42578125" style="1" customWidth="1"/>
    <col min="3883" max="3883" width="49.140625" style="1" customWidth="1"/>
    <col min="3884" max="3884" width="43.42578125" style="1" customWidth="1"/>
    <col min="3885" max="3885" width="49.140625" style="1" customWidth="1"/>
    <col min="3886" max="4096" width="11.42578125" style="1"/>
    <col min="4097" max="4097" width="9.7109375" style="1" customWidth="1"/>
    <col min="4098" max="4098" width="26.140625" style="1" customWidth="1"/>
    <col min="4099" max="4099" width="24.42578125" style="1" customWidth="1"/>
    <col min="4100" max="4100" width="31" style="1" customWidth="1"/>
    <col min="4101" max="4101" width="27.28515625" style="1" customWidth="1"/>
    <col min="4102" max="4102" width="13.42578125" style="1" customWidth="1"/>
    <col min="4103" max="4103" width="15.85546875" style="1" customWidth="1"/>
    <col min="4104" max="4107" width="20.85546875" style="1" customWidth="1"/>
    <col min="4108" max="4108" width="22" style="1" customWidth="1"/>
    <col min="4109" max="4109" width="35.42578125" style="1" customWidth="1"/>
    <col min="4110" max="4110" width="22.28515625" style="1" customWidth="1"/>
    <col min="4111" max="4115" width="35.42578125" style="1" customWidth="1"/>
    <col min="4116" max="4117" width="25.28515625" style="1" customWidth="1"/>
    <col min="4118" max="4120" width="35.42578125" style="1" customWidth="1"/>
    <col min="4121" max="4121" width="7.42578125" style="1" customWidth="1"/>
    <col min="4122" max="4122" width="8" style="1" customWidth="1"/>
    <col min="4123" max="4124" width="7.42578125" style="1" customWidth="1"/>
    <col min="4125" max="4125" width="35.42578125" style="1" customWidth="1"/>
    <col min="4126" max="4126" width="27.85546875" style="1" customWidth="1"/>
    <col min="4127" max="4127" width="12.42578125" style="1" customWidth="1"/>
    <col min="4128" max="4128" width="12" style="1" customWidth="1"/>
    <col min="4129" max="4129" width="11.42578125" style="1"/>
    <col min="4130" max="4130" width="10.42578125" style="1" customWidth="1"/>
    <col min="4131" max="4131" width="12.7109375" style="1" customWidth="1"/>
    <col min="4132" max="4132" width="12.28515625" style="1" customWidth="1"/>
    <col min="4133" max="4133" width="12.42578125" style="1" customWidth="1"/>
    <col min="4134" max="4138" width="14.42578125" style="1" customWidth="1"/>
    <col min="4139" max="4139" width="49.140625" style="1" customWidth="1"/>
    <col min="4140" max="4140" width="43.42578125" style="1" customWidth="1"/>
    <col min="4141" max="4141" width="49.140625" style="1" customWidth="1"/>
    <col min="4142" max="4352" width="11.42578125" style="1"/>
    <col min="4353" max="4353" width="9.7109375" style="1" customWidth="1"/>
    <col min="4354" max="4354" width="26.140625" style="1" customWidth="1"/>
    <col min="4355" max="4355" width="24.42578125" style="1" customWidth="1"/>
    <col min="4356" max="4356" width="31" style="1" customWidth="1"/>
    <col min="4357" max="4357" width="27.28515625" style="1" customWidth="1"/>
    <col min="4358" max="4358" width="13.42578125" style="1" customWidth="1"/>
    <col min="4359" max="4359" width="15.85546875" style="1" customWidth="1"/>
    <col min="4360" max="4363" width="20.85546875" style="1" customWidth="1"/>
    <col min="4364" max="4364" width="22" style="1" customWidth="1"/>
    <col min="4365" max="4365" width="35.42578125" style="1" customWidth="1"/>
    <col min="4366" max="4366" width="22.28515625" style="1" customWidth="1"/>
    <col min="4367" max="4371" width="35.42578125" style="1" customWidth="1"/>
    <col min="4372" max="4373" width="25.28515625" style="1" customWidth="1"/>
    <col min="4374" max="4376" width="35.42578125" style="1" customWidth="1"/>
    <col min="4377" max="4377" width="7.42578125" style="1" customWidth="1"/>
    <col min="4378" max="4378" width="8" style="1" customWidth="1"/>
    <col min="4379" max="4380" width="7.42578125" style="1" customWidth="1"/>
    <col min="4381" max="4381" width="35.42578125" style="1" customWidth="1"/>
    <col min="4382" max="4382" width="27.85546875" style="1" customWidth="1"/>
    <col min="4383" max="4383" width="12.42578125" style="1" customWidth="1"/>
    <col min="4384" max="4384" width="12" style="1" customWidth="1"/>
    <col min="4385" max="4385" width="11.42578125" style="1"/>
    <col min="4386" max="4386" width="10.42578125" style="1" customWidth="1"/>
    <col min="4387" max="4387" width="12.7109375" style="1" customWidth="1"/>
    <col min="4388" max="4388" width="12.28515625" style="1" customWidth="1"/>
    <col min="4389" max="4389" width="12.42578125" style="1" customWidth="1"/>
    <col min="4390" max="4394" width="14.42578125" style="1" customWidth="1"/>
    <col min="4395" max="4395" width="49.140625" style="1" customWidth="1"/>
    <col min="4396" max="4396" width="43.42578125" style="1" customWidth="1"/>
    <col min="4397" max="4397" width="49.140625" style="1" customWidth="1"/>
    <col min="4398" max="4608" width="11.42578125" style="1"/>
    <col min="4609" max="4609" width="9.7109375" style="1" customWidth="1"/>
    <col min="4610" max="4610" width="26.140625" style="1" customWidth="1"/>
    <col min="4611" max="4611" width="24.42578125" style="1" customWidth="1"/>
    <col min="4612" max="4612" width="31" style="1" customWidth="1"/>
    <col min="4613" max="4613" width="27.28515625" style="1" customWidth="1"/>
    <col min="4614" max="4614" width="13.42578125" style="1" customWidth="1"/>
    <col min="4615" max="4615" width="15.85546875" style="1" customWidth="1"/>
    <col min="4616" max="4619" width="20.85546875" style="1" customWidth="1"/>
    <col min="4620" max="4620" width="22" style="1" customWidth="1"/>
    <col min="4621" max="4621" width="35.42578125" style="1" customWidth="1"/>
    <col min="4622" max="4622" width="22.28515625" style="1" customWidth="1"/>
    <col min="4623" max="4627" width="35.42578125" style="1" customWidth="1"/>
    <col min="4628" max="4629" width="25.28515625" style="1" customWidth="1"/>
    <col min="4630" max="4632" width="35.42578125" style="1" customWidth="1"/>
    <col min="4633" max="4633" width="7.42578125" style="1" customWidth="1"/>
    <col min="4634" max="4634" width="8" style="1" customWidth="1"/>
    <col min="4635" max="4636" width="7.42578125" style="1" customWidth="1"/>
    <col min="4637" max="4637" width="35.42578125" style="1" customWidth="1"/>
    <col min="4638" max="4638" width="27.85546875" style="1" customWidth="1"/>
    <col min="4639" max="4639" width="12.42578125" style="1" customWidth="1"/>
    <col min="4640" max="4640" width="12" style="1" customWidth="1"/>
    <col min="4641" max="4641" width="11.42578125" style="1"/>
    <col min="4642" max="4642" width="10.42578125" style="1" customWidth="1"/>
    <col min="4643" max="4643" width="12.7109375" style="1" customWidth="1"/>
    <col min="4644" max="4644" width="12.28515625" style="1" customWidth="1"/>
    <col min="4645" max="4645" width="12.42578125" style="1" customWidth="1"/>
    <col min="4646" max="4650" width="14.42578125" style="1" customWidth="1"/>
    <col min="4651" max="4651" width="49.140625" style="1" customWidth="1"/>
    <col min="4652" max="4652" width="43.42578125" style="1" customWidth="1"/>
    <col min="4653" max="4653" width="49.140625" style="1" customWidth="1"/>
    <col min="4654" max="4864" width="11.42578125" style="1"/>
    <col min="4865" max="4865" width="9.7109375" style="1" customWidth="1"/>
    <col min="4866" max="4866" width="26.140625" style="1" customWidth="1"/>
    <col min="4867" max="4867" width="24.42578125" style="1" customWidth="1"/>
    <col min="4868" max="4868" width="31" style="1" customWidth="1"/>
    <col min="4869" max="4869" width="27.28515625" style="1" customWidth="1"/>
    <col min="4870" max="4870" width="13.42578125" style="1" customWidth="1"/>
    <col min="4871" max="4871" width="15.85546875" style="1" customWidth="1"/>
    <col min="4872" max="4875" width="20.85546875" style="1" customWidth="1"/>
    <col min="4876" max="4876" width="22" style="1" customWidth="1"/>
    <col min="4877" max="4877" width="35.42578125" style="1" customWidth="1"/>
    <col min="4878" max="4878" width="22.28515625" style="1" customWidth="1"/>
    <col min="4879" max="4883" width="35.42578125" style="1" customWidth="1"/>
    <col min="4884" max="4885" width="25.28515625" style="1" customWidth="1"/>
    <col min="4886" max="4888" width="35.42578125" style="1" customWidth="1"/>
    <col min="4889" max="4889" width="7.42578125" style="1" customWidth="1"/>
    <col min="4890" max="4890" width="8" style="1" customWidth="1"/>
    <col min="4891" max="4892" width="7.42578125" style="1" customWidth="1"/>
    <col min="4893" max="4893" width="35.42578125" style="1" customWidth="1"/>
    <col min="4894" max="4894" width="27.85546875" style="1" customWidth="1"/>
    <col min="4895" max="4895" width="12.42578125" style="1" customWidth="1"/>
    <col min="4896" max="4896" width="12" style="1" customWidth="1"/>
    <col min="4897" max="4897" width="11.42578125" style="1"/>
    <col min="4898" max="4898" width="10.42578125" style="1" customWidth="1"/>
    <col min="4899" max="4899" width="12.7109375" style="1" customWidth="1"/>
    <col min="4900" max="4900" width="12.28515625" style="1" customWidth="1"/>
    <col min="4901" max="4901" width="12.42578125" style="1" customWidth="1"/>
    <col min="4902" max="4906" width="14.42578125" style="1" customWidth="1"/>
    <col min="4907" max="4907" width="49.140625" style="1" customWidth="1"/>
    <col min="4908" max="4908" width="43.42578125" style="1" customWidth="1"/>
    <col min="4909" max="4909" width="49.140625" style="1" customWidth="1"/>
    <col min="4910" max="5120" width="11.42578125" style="1"/>
    <col min="5121" max="5121" width="9.7109375" style="1" customWidth="1"/>
    <col min="5122" max="5122" width="26.140625" style="1" customWidth="1"/>
    <col min="5123" max="5123" width="24.42578125" style="1" customWidth="1"/>
    <col min="5124" max="5124" width="31" style="1" customWidth="1"/>
    <col min="5125" max="5125" width="27.28515625" style="1" customWidth="1"/>
    <col min="5126" max="5126" width="13.42578125" style="1" customWidth="1"/>
    <col min="5127" max="5127" width="15.85546875" style="1" customWidth="1"/>
    <col min="5128" max="5131" width="20.85546875" style="1" customWidth="1"/>
    <col min="5132" max="5132" width="22" style="1" customWidth="1"/>
    <col min="5133" max="5133" width="35.42578125" style="1" customWidth="1"/>
    <col min="5134" max="5134" width="22.28515625" style="1" customWidth="1"/>
    <col min="5135" max="5139" width="35.42578125" style="1" customWidth="1"/>
    <col min="5140" max="5141" width="25.28515625" style="1" customWidth="1"/>
    <col min="5142" max="5144" width="35.42578125" style="1" customWidth="1"/>
    <col min="5145" max="5145" width="7.42578125" style="1" customWidth="1"/>
    <col min="5146" max="5146" width="8" style="1" customWidth="1"/>
    <col min="5147" max="5148" width="7.42578125" style="1" customWidth="1"/>
    <col min="5149" max="5149" width="35.42578125" style="1" customWidth="1"/>
    <col min="5150" max="5150" width="27.85546875" style="1" customWidth="1"/>
    <col min="5151" max="5151" width="12.42578125" style="1" customWidth="1"/>
    <col min="5152" max="5152" width="12" style="1" customWidth="1"/>
    <col min="5153" max="5153" width="11.42578125" style="1"/>
    <col min="5154" max="5154" width="10.42578125" style="1" customWidth="1"/>
    <col min="5155" max="5155" width="12.7109375" style="1" customWidth="1"/>
    <col min="5156" max="5156" width="12.28515625" style="1" customWidth="1"/>
    <col min="5157" max="5157" width="12.42578125" style="1" customWidth="1"/>
    <col min="5158" max="5162" width="14.42578125" style="1" customWidth="1"/>
    <col min="5163" max="5163" width="49.140625" style="1" customWidth="1"/>
    <col min="5164" max="5164" width="43.42578125" style="1" customWidth="1"/>
    <col min="5165" max="5165" width="49.140625" style="1" customWidth="1"/>
    <col min="5166" max="5376" width="11.42578125" style="1"/>
    <col min="5377" max="5377" width="9.7109375" style="1" customWidth="1"/>
    <col min="5378" max="5378" width="26.140625" style="1" customWidth="1"/>
    <col min="5379" max="5379" width="24.42578125" style="1" customWidth="1"/>
    <col min="5380" max="5380" width="31" style="1" customWidth="1"/>
    <col min="5381" max="5381" width="27.28515625" style="1" customWidth="1"/>
    <col min="5382" max="5382" width="13.42578125" style="1" customWidth="1"/>
    <col min="5383" max="5383" width="15.85546875" style="1" customWidth="1"/>
    <col min="5384" max="5387" width="20.85546875" style="1" customWidth="1"/>
    <col min="5388" max="5388" width="22" style="1" customWidth="1"/>
    <col min="5389" max="5389" width="35.42578125" style="1" customWidth="1"/>
    <col min="5390" max="5390" width="22.28515625" style="1" customWidth="1"/>
    <col min="5391" max="5395" width="35.42578125" style="1" customWidth="1"/>
    <col min="5396" max="5397" width="25.28515625" style="1" customWidth="1"/>
    <col min="5398" max="5400" width="35.42578125" style="1" customWidth="1"/>
    <col min="5401" max="5401" width="7.42578125" style="1" customWidth="1"/>
    <col min="5402" max="5402" width="8" style="1" customWidth="1"/>
    <col min="5403" max="5404" width="7.42578125" style="1" customWidth="1"/>
    <col min="5405" max="5405" width="35.42578125" style="1" customWidth="1"/>
    <col min="5406" max="5406" width="27.85546875" style="1" customWidth="1"/>
    <col min="5407" max="5407" width="12.42578125" style="1" customWidth="1"/>
    <col min="5408" max="5408" width="12" style="1" customWidth="1"/>
    <col min="5409" max="5409" width="11.42578125" style="1"/>
    <col min="5410" max="5410" width="10.42578125" style="1" customWidth="1"/>
    <col min="5411" max="5411" width="12.7109375" style="1" customWidth="1"/>
    <col min="5412" max="5412" width="12.28515625" style="1" customWidth="1"/>
    <col min="5413" max="5413" width="12.42578125" style="1" customWidth="1"/>
    <col min="5414" max="5418" width="14.42578125" style="1" customWidth="1"/>
    <col min="5419" max="5419" width="49.140625" style="1" customWidth="1"/>
    <col min="5420" max="5420" width="43.42578125" style="1" customWidth="1"/>
    <col min="5421" max="5421" width="49.140625" style="1" customWidth="1"/>
    <col min="5422" max="5632" width="11.42578125" style="1"/>
    <col min="5633" max="5633" width="9.7109375" style="1" customWidth="1"/>
    <col min="5634" max="5634" width="26.140625" style="1" customWidth="1"/>
    <col min="5635" max="5635" width="24.42578125" style="1" customWidth="1"/>
    <col min="5636" max="5636" width="31" style="1" customWidth="1"/>
    <col min="5637" max="5637" width="27.28515625" style="1" customWidth="1"/>
    <col min="5638" max="5638" width="13.42578125" style="1" customWidth="1"/>
    <col min="5639" max="5639" width="15.85546875" style="1" customWidth="1"/>
    <col min="5640" max="5643" width="20.85546875" style="1" customWidth="1"/>
    <col min="5644" max="5644" width="22" style="1" customWidth="1"/>
    <col min="5645" max="5645" width="35.42578125" style="1" customWidth="1"/>
    <col min="5646" max="5646" width="22.28515625" style="1" customWidth="1"/>
    <col min="5647" max="5651" width="35.42578125" style="1" customWidth="1"/>
    <col min="5652" max="5653" width="25.28515625" style="1" customWidth="1"/>
    <col min="5654" max="5656" width="35.42578125" style="1" customWidth="1"/>
    <col min="5657" max="5657" width="7.42578125" style="1" customWidth="1"/>
    <col min="5658" max="5658" width="8" style="1" customWidth="1"/>
    <col min="5659" max="5660" width="7.42578125" style="1" customWidth="1"/>
    <col min="5661" max="5661" width="35.42578125" style="1" customWidth="1"/>
    <col min="5662" max="5662" width="27.85546875" style="1" customWidth="1"/>
    <col min="5663" max="5663" width="12.42578125" style="1" customWidth="1"/>
    <col min="5664" max="5664" width="12" style="1" customWidth="1"/>
    <col min="5665" max="5665" width="11.42578125" style="1"/>
    <col min="5666" max="5666" width="10.42578125" style="1" customWidth="1"/>
    <col min="5667" max="5667" width="12.7109375" style="1" customWidth="1"/>
    <col min="5668" max="5668" width="12.28515625" style="1" customWidth="1"/>
    <col min="5669" max="5669" width="12.42578125" style="1" customWidth="1"/>
    <col min="5670" max="5674" width="14.42578125" style="1" customWidth="1"/>
    <col min="5675" max="5675" width="49.140625" style="1" customWidth="1"/>
    <col min="5676" max="5676" width="43.42578125" style="1" customWidth="1"/>
    <col min="5677" max="5677" width="49.140625" style="1" customWidth="1"/>
    <col min="5678" max="5888" width="11.42578125" style="1"/>
    <col min="5889" max="5889" width="9.7109375" style="1" customWidth="1"/>
    <col min="5890" max="5890" width="26.140625" style="1" customWidth="1"/>
    <col min="5891" max="5891" width="24.42578125" style="1" customWidth="1"/>
    <col min="5892" max="5892" width="31" style="1" customWidth="1"/>
    <col min="5893" max="5893" width="27.28515625" style="1" customWidth="1"/>
    <col min="5894" max="5894" width="13.42578125" style="1" customWidth="1"/>
    <col min="5895" max="5895" width="15.85546875" style="1" customWidth="1"/>
    <col min="5896" max="5899" width="20.85546875" style="1" customWidth="1"/>
    <col min="5900" max="5900" width="22" style="1" customWidth="1"/>
    <col min="5901" max="5901" width="35.42578125" style="1" customWidth="1"/>
    <col min="5902" max="5902" width="22.28515625" style="1" customWidth="1"/>
    <col min="5903" max="5907" width="35.42578125" style="1" customWidth="1"/>
    <col min="5908" max="5909" width="25.28515625" style="1" customWidth="1"/>
    <col min="5910" max="5912" width="35.42578125" style="1" customWidth="1"/>
    <col min="5913" max="5913" width="7.42578125" style="1" customWidth="1"/>
    <col min="5914" max="5914" width="8" style="1" customWidth="1"/>
    <col min="5915" max="5916" width="7.42578125" style="1" customWidth="1"/>
    <col min="5917" max="5917" width="35.42578125" style="1" customWidth="1"/>
    <col min="5918" max="5918" width="27.85546875" style="1" customWidth="1"/>
    <col min="5919" max="5919" width="12.42578125" style="1" customWidth="1"/>
    <col min="5920" max="5920" width="12" style="1" customWidth="1"/>
    <col min="5921" max="5921" width="11.42578125" style="1"/>
    <col min="5922" max="5922" width="10.42578125" style="1" customWidth="1"/>
    <col min="5923" max="5923" width="12.7109375" style="1" customWidth="1"/>
    <col min="5924" max="5924" width="12.28515625" style="1" customWidth="1"/>
    <col min="5925" max="5925" width="12.42578125" style="1" customWidth="1"/>
    <col min="5926" max="5930" width="14.42578125" style="1" customWidth="1"/>
    <col min="5931" max="5931" width="49.140625" style="1" customWidth="1"/>
    <col min="5932" max="5932" width="43.42578125" style="1" customWidth="1"/>
    <col min="5933" max="5933" width="49.140625" style="1" customWidth="1"/>
    <col min="5934" max="6144" width="11.42578125" style="1"/>
    <col min="6145" max="6145" width="9.7109375" style="1" customWidth="1"/>
    <col min="6146" max="6146" width="26.140625" style="1" customWidth="1"/>
    <col min="6147" max="6147" width="24.42578125" style="1" customWidth="1"/>
    <col min="6148" max="6148" width="31" style="1" customWidth="1"/>
    <col min="6149" max="6149" width="27.28515625" style="1" customWidth="1"/>
    <col min="6150" max="6150" width="13.42578125" style="1" customWidth="1"/>
    <col min="6151" max="6151" width="15.85546875" style="1" customWidth="1"/>
    <col min="6152" max="6155" width="20.85546875" style="1" customWidth="1"/>
    <col min="6156" max="6156" width="22" style="1" customWidth="1"/>
    <col min="6157" max="6157" width="35.42578125" style="1" customWidth="1"/>
    <col min="6158" max="6158" width="22.28515625" style="1" customWidth="1"/>
    <col min="6159" max="6163" width="35.42578125" style="1" customWidth="1"/>
    <col min="6164" max="6165" width="25.28515625" style="1" customWidth="1"/>
    <col min="6166" max="6168" width="35.42578125" style="1" customWidth="1"/>
    <col min="6169" max="6169" width="7.42578125" style="1" customWidth="1"/>
    <col min="6170" max="6170" width="8" style="1" customWidth="1"/>
    <col min="6171" max="6172" width="7.42578125" style="1" customWidth="1"/>
    <col min="6173" max="6173" width="35.42578125" style="1" customWidth="1"/>
    <col min="6174" max="6174" width="27.85546875" style="1" customWidth="1"/>
    <col min="6175" max="6175" width="12.42578125" style="1" customWidth="1"/>
    <col min="6176" max="6176" width="12" style="1" customWidth="1"/>
    <col min="6177" max="6177" width="11.42578125" style="1"/>
    <col min="6178" max="6178" width="10.42578125" style="1" customWidth="1"/>
    <col min="6179" max="6179" width="12.7109375" style="1" customWidth="1"/>
    <col min="6180" max="6180" width="12.28515625" style="1" customWidth="1"/>
    <col min="6181" max="6181" width="12.42578125" style="1" customWidth="1"/>
    <col min="6182" max="6186" width="14.42578125" style="1" customWidth="1"/>
    <col min="6187" max="6187" width="49.140625" style="1" customWidth="1"/>
    <col min="6188" max="6188" width="43.42578125" style="1" customWidth="1"/>
    <col min="6189" max="6189" width="49.140625" style="1" customWidth="1"/>
    <col min="6190" max="6400" width="11.42578125" style="1"/>
    <col min="6401" max="6401" width="9.7109375" style="1" customWidth="1"/>
    <col min="6402" max="6402" width="26.140625" style="1" customWidth="1"/>
    <col min="6403" max="6403" width="24.42578125" style="1" customWidth="1"/>
    <col min="6404" max="6404" width="31" style="1" customWidth="1"/>
    <col min="6405" max="6405" width="27.28515625" style="1" customWidth="1"/>
    <col min="6406" max="6406" width="13.42578125" style="1" customWidth="1"/>
    <col min="6407" max="6407" width="15.85546875" style="1" customWidth="1"/>
    <col min="6408" max="6411" width="20.85546875" style="1" customWidth="1"/>
    <col min="6412" max="6412" width="22" style="1" customWidth="1"/>
    <col min="6413" max="6413" width="35.42578125" style="1" customWidth="1"/>
    <col min="6414" max="6414" width="22.28515625" style="1" customWidth="1"/>
    <col min="6415" max="6419" width="35.42578125" style="1" customWidth="1"/>
    <col min="6420" max="6421" width="25.28515625" style="1" customWidth="1"/>
    <col min="6422" max="6424" width="35.42578125" style="1" customWidth="1"/>
    <col min="6425" max="6425" width="7.42578125" style="1" customWidth="1"/>
    <col min="6426" max="6426" width="8" style="1" customWidth="1"/>
    <col min="6427" max="6428" width="7.42578125" style="1" customWidth="1"/>
    <col min="6429" max="6429" width="35.42578125" style="1" customWidth="1"/>
    <col min="6430" max="6430" width="27.85546875" style="1" customWidth="1"/>
    <col min="6431" max="6431" width="12.42578125" style="1" customWidth="1"/>
    <col min="6432" max="6432" width="12" style="1" customWidth="1"/>
    <col min="6433" max="6433" width="11.42578125" style="1"/>
    <col min="6434" max="6434" width="10.42578125" style="1" customWidth="1"/>
    <col min="6435" max="6435" width="12.7109375" style="1" customWidth="1"/>
    <col min="6436" max="6436" width="12.28515625" style="1" customWidth="1"/>
    <col min="6437" max="6437" width="12.42578125" style="1" customWidth="1"/>
    <col min="6438" max="6442" width="14.42578125" style="1" customWidth="1"/>
    <col min="6443" max="6443" width="49.140625" style="1" customWidth="1"/>
    <col min="6444" max="6444" width="43.42578125" style="1" customWidth="1"/>
    <col min="6445" max="6445" width="49.140625" style="1" customWidth="1"/>
    <col min="6446" max="6656" width="11.42578125" style="1"/>
    <col min="6657" max="6657" width="9.7109375" style="1" customWidth="1"/>
    <col min="6658" max="6658" width="26.140625" style="1" customWidth="1"/>
    <col min="6659" max="6659" width="24.42578125" style="1" customWidth="1"/>
    <col min="6660" max="6660" width="31" style="1" customWidth="1"/>
    <col min="6661" max="6661" width="27.28515625" style="1" customWidth="1"/>
    <col min="6662" max="6662" width="13.42578125" style="1" customWidth="1"/>
    <col min="6663" max="6663" width="15.85546875" style="1" customWidth="1"/>
    <col min="6664" max="6667" width="20.85546875" style="1" customWidth="1"/>
    <col min="6668" max="6668" width="22" style="1" customWidth="1"/>
    <col min="6669" max="6669" width="35.42578125" style="1" customWidth="1"/>
    <col min="6670" max="6670" width="22.28515625" style="1" customWidth="1"/>
    <col min="6671" max="6675" width="35.42578125" style="1" customWidth="1"/>
    <col min="6676" max="6677" width="25.28515625" style="1" customWidth="1"/>
    <col min="6678" max="6680" width="35.42578125" style="1" customWidth="1"/>
    <col min="6681" max="6681" width="7.42578125" style="1" customWidth="1"/>
    <col min="6682" max="6682" width="8" style="1" customWidth="1"/>
    <col min="6683" max="6684" width="7.42578125" style="1" customWidth="1"/>
    <col min="6685" max="6685" width="35.42578125" style="1" customWidth="1"/>
    <col min="6686" max="6686" width="27.85546875" style="1" customWidth="1"/>
    <col min="6687" max="6687" width="12.42578125" style="1" customWidth="1"/>
    <col min="6688" max="6688" width="12" style="1" customWidth="1"/>
    <col min="6689" max="6689" width="11.42578125" style="1"/>
    <col min="6690" max="6690" width="10.42578125" style="1" customWidth="1"/>
    <col min="6691" max="6691" width="12.7109375" style="1" customWidth="1"/>
    <col min="6692" max="6692" width="12.28515625" style="1" customWidth="1"/>
    <col min="6693" max="6693" width="12.42578125" style="1" customWidth="1"/>
    <col min="6694" max="6698" width="14.42578125" style="1" customWidth="1"/>
    <col min="6699" max="6699" width="49.140625" style="1" customWidth="1"/>
    <col min="6700" max="6700" width="43.42578125" style="1" customWidth="1"/>
    <col min="6701" max="6701" width="49.140625" style="1" customWidth="1"/>
    <col min="6702" max="6912" width="11.42578125" style="1"/>
    <col min="6913" max="6913" width="9.7109375" style="1" customWidth="1"/>
    <col min="6914" max="6914" width="26.140625" style="1" customWidth="1"/>
    <col min="6915" max="6915" width="24.42578125" style="1" customWidth="1"/>
    <col min="6916" max="6916" width="31" style="1" customWidth="1"/>
    <col min="6917" max="6917" width="27.28515625" style="1" customWidth="1"/>
    <col min="6918" max="6918" width="13.42578125" style="1" customWidth="1"/>
    <col min="6919" max="6919" width="15.85546875" style="1" customWidth="1"/>
    <col min="6920" max="6923" width="20.85546875" style="1" customWidth="1"/>
    <col min="6924" max="6924" width="22" style="1" customWidth="1"/>
    <col min="6925" max="6925" width="35.42578125" style="1" customWidth="1"/>
    <col min="6926" max="6926" width="22.28515625" style="1" customWidth="1"/>
    <col min="6927" max="6931" width="35.42578125" style="1" customWidth="1"/>
    <col min="6932" max="6933" width="25.28515625" style="1" customWidth="1"/>
    <col min="6934" max="6936" width="35.42578125" style="1" customWidth="1"/>
    <col min="6937" max="6937" width="7.42578125" style="1" customWidth="1"/>
    <col min="6938" max="6938" width="8" style="1" customWidth="1"/>
    <col min="6939" max="6940" width="7.42578125" style="1" customWidth="1"/>
    <col min="6941" max="6941" width="35.42578125" style="1" customWidth="1"/>
    <col min="6942" max="6942" width="27.85546875" style="1" customWidth="1"/>
    <col min="6943" max="6943" width="12.42578125" style="1" customWidth="1"/>
    <col min="6944" max="6944" width="12" style="1" customWidth="1"/>
    <col min="6945" max="6945" width="11.42578125" style="1"/>
    <col min="6946" max="6946" width="10.42578125" style="1" customWidth="1"/>
    <col min="6947" max="6947" width="12.7109375" style="1" customWidth="1"/>
    <col min="6948" max="6948" width="12.28515625" style="1" customWidth="1"/>
    <col min="6949" max="6949" width="12.42578125" style="1" customWidth="1"/>
    <col min="6950" max="6954" width="14.42578125" style="1" customWidth="1"/>
    <col min="6955" max="6955" width="49.140625" style="1" customWidth="1"/>
    <col min="6956" max="6956" width="43.42578125" style="1" customWidth="1"/>
    <col min="6957" max="6957" width="49.140625" style="1" customWidth="1"/>
    <col min="6958" max="7168" width="11.42578125" style="1"/>
    <col min="7169" max="7169" width="9.7109375" style="1" customWidth="1"/>
    <col min="7170" max="7170" width="26.140625" style="1" customWidth="1"/>
    <col min="7171" max="7171" width="24.42578125" style="1" customWidth="1"/>
    <col min="7172" max="7172" width="31" style="1" customWidth="1"/>
    <col min="7173" max="7173" width="27.28515625" style="1" customWidth="1"/>
    <col min="7174" max="7174" width="13.42578125" style="1" customWidth="1"/>
    <col min="7175" max="7175" width="15.85546875" style="1" customWidth="1"/>
    <col min="7176" max="7179" width="20.85546875" style="1" customWidth="1"/>
    <col min="7180" max="7180" width="22" style="1" customWidth="1"/>
    <col min="7181" max="7181" width="35.42578125" style="1" customWidth="1"/>
    <col min="7182" max="7182" width="22.28515625" style="1" customWidth="1"/>
    <col min="7183" max="7187" width="35.42578125" style="1" customWidth="1"/>
    <col min="7188" max="7189" width="25.28515625" style="1" customWidth="1"/>
    <col min="7190" max="7192" width="35.42578125" style="1" customWidth="1"/>
    <col min="7193" max="7193" width="7.42578125" style="1" customWidth="1"/>
    <col min="7194" max="7194" width="8" style="1" customWidth="1"/>
    <col min="7195" max="7196" width="7.42578125" style="1" customWidth="1"/>
    <col min="7197" max="7197" width="35.42578125" style="1" customWidth="1"/>
    <col min="7198" max="7198" width="27.85546875" style="1" customWidth="1"/>
    <col min="7199" max="7199" width="12.42578125" style="1" customWidth="1"/>
    <col min="7200" max="7200" width="12" style="1" customWidth="1"/>
    <col min="7201" max="7201" width="11.42578125" style="1"/>
    <col min="7202" max="7202" width="10.42578125" style="1" customWidth="1"/>
    <col min="7203" max="7203" width="12.7109375" style="1" customWidth="1"/>
    <col min="7204" max="7204" width="12.28515625" style="1" customWidth="1"/>
    <col min="7205" max="7205" width="12.42578125" style="1" customWidth="1"/>
    <col min="7206" max="7210" width="14.42578125" style="1" customWidth="1"/>
    <col min="7211" max="7211" width="49.140625" style="1" customWidth="1"/>
    <col min="7212" max="7212" width="43.42578125" style="1" customWidth="1"/>
    <col min="7213" max="7213" width="49.140625" style="1" customWidth="1"/>
    <col min="7214" max="7424" width="11.42578125" style="1"/>
    <col min="7425" max="7425" width="9.7109375" style="1" customWidth="1"/>
    <col min="7426" max="7426" width="26.140625" style="1" customWidth="1"/>
    <col min="7427" max="7427" width="24.42578125" style="1" customWidth="1"/>
    <col min="7428" max="7428" width="31" style="1" customWidth="1"/>
    <col min="7429" max="7429" width="27.28515625" style="1" customWidth="1"/>
    <col min="7430" max="7430" width="13.42578125" style="1" customWidth="1"/>
    <col min="7431" max="7431" width="15.85546875" style="1" customWidth="1"/>
    <col min="7432" max="7435" width="20.85546875" style="1" customWidth="1"/>
    <col min="7436" max="7436" width="22" style="1" customWidth="1"/>
    <col min="7437" max="7437" width="35.42578125" style="1" customWidth="1"/>
    <col min="7438" max="7438" width="22.28515625" style="1" customWidth="1"/>
    <col min="7439" max="7443" width="35.42578125" style="1" customWidth="1"/>
    <col min="7444" max="7445" width="25.28515625" style="1" customWidth="1"/>
    <col min="7446" max="7448" width="35.42578125" style="1" customWidth="1"/>
    <col min="7449" max="7449" width="7.42578125" style="1" customWidth="1"/>
    <col min="7450" max="7450" width="8" style="1" customWidth="1"/>
    <col min="7451" max="7452" width="7.42578125" style="1" customWidth="1"/>
    <col min="7453" max="7453" width="35.42578125" style="1" customWidth="1"/>
    <col min="7454" max="7454" width="27.85546875" style="1" customWidth="1"/>
    <col min="7455" max="7455" width="12.42578125" style="1" customWidth="1"/>
    <col min="7456" max="7456" width="12" style="1" customWidth="1"/>
    <col min="7457" max="7457" width="11.42578125" style="1"/>
    <col min="7458" max="7458" width="10.42578125" style="1" customWidth="1"/>
    <col min="7459" max="7459" width="12.7109375" style="1" customWidth="1"/>
    <col min="7460" max="7460" width="12.28515625" style="1" customWidth="1"/>
    <col min="7461" max="7461" width="12.42578125" style="1" customWidth="1"/>
    <col min="7462" max="7466" width="14.42578125" style="1" customWidth="1"/>
    <col min="7467" max="7467" width="49.140625" style="1" customWidth="1"/>
    <col min="7468" max="7468" width="43.42578125" style="1" customWidth="1"/>
    <col min="7469" max="7469" width="49.140625" style="1" customWidth="1"/>
    <col min="7470" max="7680" width="11.42578125" style="1"/>
    <col min="7681" max="7681" width="9.7109375" style="1" customWidth="1"/>
    <col min="7682" max="7682" width="26.140625" style="1" customWidth="1"/>
    <col min="7683" max="7683" width="24.42578125" style="1" customWidth="1"/>
    <col min="7684" max="7684" width="31" style="1" customWidth="1"/>
    <col min="7685" max="7685" width="27.28515625" style="1" customWidth="1"/>
    <col min="7686" max="7686" width="13.42578125" style="1" customWidth="1"/>
    <col min="7687" max="7687" width="15.85546875" style="1" customWidth="1"/>
    <col min="7688" max="7691" width="20.85546875" style="1" customWidth="1"/>
    <col min="7692" max="7692" width="22" style="1" customWidth="1"/>
    <col min="7693" max="7693" width="35.42578125" style="1" customWidth="1"/>
    <col min="7694" max="7694" width="22.28515625" style="1" customWidth="1"/>
    <col min="7695" max="7699" width="35.42578125" style="1" customWidth="1"/>
    <col min="7700" max="7701" width="25.28515625" style="1" customWidth="1"/>
    <col min="7702" max="7704" width="35.42578125" style="1" customWidth="1"/>
    <col min="7705" max="7705" width="7.42578125" style="1" customWidth="1"/>
    <col min="7706" max="7706" width="8" style="1" customWidth="1"/>
    <col min="7707" max="7708" width="7.42578125" style="1" customWidth="1"/>
    <col min="7709" max="7709" width="35.42578125" style="1" customWidth="1"/>
    <col min="7710" max="7710" width="27.85546875" style="1" customWidth="1"/>
    <col min="7711" max="7711" width="12.42578125" style="1" customWidth="1"/>
    <col min="7712" max="7712" width="12" style="1" customWidth="1"/>
    <col min="7713" max="7713" width="11.42578125" style="1"/>
    <col min="7714" max="7714" width="10.42578125" style="1" customWidth="1"/>
    <col min="7715" max="7715" width="12.7109375" style="1" customWidth="1"/>
    <col min="7716" max="7716" width="12.28515625" style="1" customWidth="1"/>
    <col min="7717" max="7717" width="12.42578125" style="1" customWidth="1"/>
    <col min="7718" max="7722" width="14.42578125" style="1" customWidth="1"/>
    <col min="7723" max="7723" width="49.140625" style="1" customWidth="1"/>
    <col min="7724" max="7724" width="43.42578125" style="1" customWidth="1"/>
    <col min="7725" max="7725" width="49.140625" style="1" customWidth="1"/>
    <col min="7726" max="7936" width="11.42578125" style="1"/>
    <col min="7937" max="7937" width="9.7109375" style="1" customWidth="1"/>
    <col min="7938" max="7938" width="26.140625" style="1" customWidth="1"/>
    <col min="7939" max="7939" width="24.42578125" style="1" customWidth="1"/>
    <col min="7940" max="7940" width="31" style="1" customWidth="1"/>
    <col min="7941" max="7941" width="27.28515625" style="1" customWidth="1"/>
    <col min="7942" max="7942" width="13.42578125" style="1" customWidth="1"/>
    <col min="7943" max="7943" width="15.85546875" style="1" customWidth="1"/>
    <col min="7944" max="7947" width="20.85546875" style="1" customWidth="1"/>
    <col min="7948" max="7948" width="22" style="1" customWidth="1"/>
    <col min="7949" max="7949" width="35.42578125" style="1" customWidth="1"/>
    <col min="7950" max="7950" width="22.28515625" style="1" customWidth="1"/>
    <col min="7951" max="7955" width="35.42578125" style="1" customWidth="1"/>
    <col min="7956" max="7957" width="25.28515625" style="1" customWidth="1"/>
    <col min="7958" max="7960" width="35.42578125" style="1" customWidth="1"/>
    <col min="7961" max="7961" width="7.42578125" style="1" customWidth="1"/>
    <col min="7962" max="7962" width="8" style="1" customWidth="1"/>
    <col min="7963" max="7964" width="7.42578125" style="1" customWidth="1"/>
    <col min="7965" max="7965" width="35.42578125" style="1" customWidth="1"/>
    <col min="7966" max="7966" width="27.85546875" style="1" customWidth="1"/>
    <col min="7967" max="7967" width="12.42578125" style="1" customWidth="1"/>
    <col min="7968" max="7968" width="12" style="1" customWidth="1"/>
    <col min="7969" max="7969" width="11.42578125" style="1"/>
    <col min="7970" max="7970" width="10.42578125" style="1" customWidth="1"/>
    <col min="7971" max="7971" width="12.7109375" style="1" customWidth="1"/>
    <col min="7972" max="7972" width="12.28515625" style="1" customWidth="1"/>
    <col min="7973" max="7973" width="12.42578125" style="1" customWidth="1"/>
    <col min="7974" max="7978" width="14.42578125" style="1" customWidth="1"/>
    <col min="7979" max="7979" width="49.140625" style="1" customWidth="1"/>
    <col min="7980" max="7980" width="43.42578125" style="1" customWidth="1"/>
    <col min="7981" max="7981" width="49.140625" style="1" customWidth="1"/>
    <col min="7982" max="8192" width="11.42578125" style="1"/>
    <col min="8193" max="8193" width="9.7109375" style="1" customWidth="1"/>
    <col min="8194" max="8194" width="26.140625" style="1" customWidth="1"/>
    <col min="8195" max="8195" width="24.42578125" style="1" customWidth="1"/>
    <col min="8196" max="8196" width="31" style="1" customWidth="1"/>
    <col min="8197" max="8197" width="27.28515625" style="1" customWidth="1"/>
    <col min="8198" max="8198" width="13.42578125" style="1" customWidth="1"/>
    <col min="8199" max="8199" width="15.85546875" style="1" customWidth="1"/>
    <col min="8200" max="8203" width="20.85546875" style="1" customWidth="1"/>
    <col min="8204" max="8204" width="22" style="1" customWidth="1"/>
    <col min="8205" max="8205" width="35.42578125" style="1" customWidth="1"/>
    <col min="8206" max="8206" width="22.28515625" style="1" customWidth="1"/>
    <col min="8207" max="8211" width="35.42578125" style="1" customWidth="1"/>
    <col min="8212" max="8213" width="25.28515625" style="1" customWidth="1"/>
    <col min="8214" max="8216" width="35.42578125" style="1" customWidth="1"/>
    <col min="8217" max="8217" width="7.42578125" style="1" customWidth="1"/>
    <col min="8218" max="8218" width="8" style="1" customWidth="1"/>
    <col min="8219" max="8220" width="7.42578125" style="1" customWidth="1"/>
    <col min="8221" max="8221" width="35.42578125" style="1" customWidth="1"/>
    <col min="8222" max="8222" width="27.85546875" style="1" customWidth="1"/>
    <col min="8223" max="8223" width="12.42578125" style="1" customWidth="1"/>
    <col min="8224" max="8224" width="12" style="1" customWidth="1"/>
    <col min="8225" max="8225" width="11.42578125" style="1"/>
    <col min="8226" max="8226" width="10.42578125" style="1" customWidth="1"/>
    <col min="8227" max="8227" width="12.7109375" style="1" customWidth="1"/>
    <col min="8228" max="8228" width="12.28515625" style="1" customWidth="1"/>
    <col min="8229" max="8229" width="12.42578125" style="1" customWidth="1"/>
    <col min="8230" max="8234" width="14.42578125" style="1" customWidth="1"/>
    <col min="8235" max="8235" width="49.140625" style="1" customWidth="1"/>
    <col min="8236" max="8236" width="43.42578125" style="1" customWidth="1"/>
    <col min="8237" max="8237" width="49.140625" style="1" customWidth="1"/>
    <col min="8238" max="8448" width="11.42578125" style="1"/>
    <col min="8449" max="8449" width="9.7109375" style="1" customWidth="1"/>
    <col min="8450" max="8450" width="26.140625" style="1" customWidth="1"/>
    <col min="8451" max="8451" width="24.42578125" style="1" customWidth="1"/>
    <col min="8452" max="8452" width="31" style="1" customWidth="1"/>
    <col min="8453" max="8453" width="27.28515625" style="1" customWidth="1"/>
    <col min="8454" max="8454" width="13.42578125" style="1" customWidth="1"/>
    <col min="8455" max="8455" width="15.85546875" style="1" customWidth="1"/>
    <col min="8456" max="8459" width="20.85546875" style="1" customWidth="1"/>
    <col min="8460" max="8460" width="22" style="1" customWidth="1"/>
    <col min="8461" max="8461" width="35.42578125" style="1" customWidth="1"/>
    <col min="8462" max="8462" width="22.28515625" style="1" customWidth="1"/>
    <col min="8463" max="8467" width="35.42578125" style="1" customWidth="1"/>
    <col min="8468" max="8469" width="25.28515625" style="1" customWidth="1"/>
    <col min="8470" max="8472" width="35.42578125" style="1" customWidth="1"/>
    <col min="8473" max="8473" width="7.42578125" style="1" customWidth="1"/>
    <col min="8474" max="8474" width="8" style="1" customWidth="1"/>
    <col min="8475" max="8476" width="7.42578125" style="1" customWidth="1"/>
    <col min="8477" max="8477" width="35.42578125" style="1" customWidth="1"/>
    <col min="8478" max="8478" width="27.85546875" style="1" customWidth="1"/>
    <col min="8479" max="8479" width="12.42578125" style="1" customWidth="1"/>
    <col min="8480" max="8480" width="12" style="1" customWidth="1"/>
    <col min="8481" max="8481" width="11.42578125" style="1"/>
    <col min="8482" max="8482" width="10.42578125" style="1" customWidth="1"/>
    <col min="8483" max="8483" width="12.7109375" style="1" customWidth="1"/>
    <col min="8484" max="8484" width="12.28515625" style="1" customWidth="1"/>
    <col min="8485" max="8485" width="12.42578125" style="1" customWidth="1"/>
    <col min="8486" max="8490" width="14.42578125" style="1" customWidth="1"/>
    <col min="8491" max="8491" width="49.140625" style="1" customWidth="1"/>
    <col min="8492" max="8492" width="43.42578125" style="1" customWidth="1"/>
    <col min="8493" max="8493" width="49.140625" style="1" customWidth="1"/>
    <col min="8494" max="8704" width="11.42578125" style="1"/>
    <col min="8705" max="8705" width="9.7109375" style="1" customWidth="1"/>
    <col min="8706" max="8706" width="26.140625" style="1" customWidth="1"/>
    <col min="8707" max="8707" width="24.42578125" style="1" customWidth="1"/>
    <col min="8708" max="8708" width="31" style="1" customWidth="1"/>
    <col min="8709" max="8709" width="27.28515625" style="1" customWidth="1"/>
    <col min="8710" max="8710" width="13.42578125" style="1" customWidth="1"/>
    <col min="8711" max="8711" width="15.85546875" style="1" customWidth="1"/>
    <col min="8712" max="8715" width="20.85546875" style="1" customWidth="1"/>
    <col min="8716" max="8716" width="22" style="1" customWidth="1"/>
    <col min="8717" max="8717" width="35.42578125" style="1" customWidth="1"/>
    <col min="8718" max="8718" width="22.28515625" style="1" customWidth="1"/>
    <col min="8719" max="8723" width="35.42578125" style="1" customWidth="1"/>
    <col min="8724" max="8725" width="25.28515625" style="1" customWidth="1"/>
    <col min="8726" max="8728" width="35.42578125" style="1" customWidth="1"/>
    <col min="8729" max="8729" width="7.42578125" style="1" customWidth="1"/>
    <col min="8730" max="8730" width="8" style="1" customWidth="1"/>
    <col min="8731" max="8732" width="7.42578125" style="1" customWidth="1"/>
    <col min="8733" max="8733" width="35.42578125" style="1" customWidth="1"/>
    <col min="8734" max="8734" width="27.85546875" style="1" customWidth="1"/>
    <col min="8735" max="8735" width="12.42578125" style="1" customWidth="1"/>
    <col min="8736" max="8736" width="12" style="1" customWidth="1"/>
    <col min="8737" max="8737" width="11.42578125" style="1"/>
    <col min="8738" max="8738" width="10.42578125" style="1" customWidth="1"/>
    <col min="8739" max="8739" width="12.7109375" style="1" customWidth="1"/>
    <col min="8740" max="8740" width="12.28515625" style="1" customWidth="1"/>
    <col min="8741" max="8741" width="12.42578125" style="1" customWidth="1"/>
    <col min="8742" max="8746" width="14.42578125" style="1" customWidth="1"/>
    <col min="8747" max="8747" width="49.140625" style="1" customWidth="1"/>
    <col min="8748" max="8748" width="43.42578125" style="1" customWidth="1"/>
    <col min="8749" max="8749" width="49.140625" style="1" customWidth="1"/>
    <col min="8750" max="8960" width="11.42578125" style="1"/>
    <col min="8961" max="8961" width="9.7109375" style="1" customWidth="1"/>
    <col min="8962" max="8962" width="26.140625" style="1" customWidth="1"/>
    <col min="8963" max="8963" width="24.42578125" style="1" customWidth="1"/>
    <col min="8964" max="8964" width="31" style="1" customWidth="1"/>
    <col min="8965" max="8965" width="27.28515625" style="1" customWidth="1"/>
    <col min="8966" max="8966" width="13.42578125" style="1" customWidth="1"/>
    <col min="8967" max="8967" width="15.85546875" style="1" customWidth="1"/>
    <col min="8968" max="8971" width="20.85546875" style="1" customWidth="1"/>
    <col min="8972" max="8972" width="22" style="1" customWidth="1"/>
    <col min="8973" max="8973" width="35.42578125" style="1" customWidth="1"/>
    <col min="8974" max="8974" width="22.28515625" style="1" customWidth="1"/>
    <col min="8975" max="8979" width="35.42578125" style="1" customWidth="1"/>
    <col min="8980" max="8981" width="25.28515625" style="1" customWidth="1"/>
    <col min="8982" max="8984" width="35.42578125" style="1" customWidth="1"/>
    <col min="8985" max="8985" width="7.42578125" style="1" customWidth="1"/>
    <col min="8986" max="8986" width="8" style="1" customWidth="1"/>
    <col min="8987" max="8988" width="7.42578125" style="1" customWidth="1"/>
    <col min="8989" max="8989" width="35.42578125" style="1" customWidth="1"/>
    <col min="8990" max="8990" width="27.85546875" style="1" customWidth="1"/>
    <col min="8991" max="8991" width="12.42578125" style="1" customWidth="1"/>
    <col min="8992" max="8992" width="12" style="1" customWidth="1"/>
    <col min="8993" max="8993" width="11.42578125" style="1"/>
    <col min="8994" max="8994" width="10.42578125" style="1" customWidth="1"/>
    <col min="8995" max="8995" width="12.7109375" style="1" customWidth="1"/>
    <col min="8996" max="8996" width="12.28515625" style="1" customWidth="1"/>
    <col min="8997" max="8997" width="12.42578125" style="1" customWidth="1"/>
    <col min="8998" max="9002" width="14.42578125" style="1" customWidth="1"/>
    <col min="9003" max="9003" width="49.140625" style="1" customWidth="1"/>
    <col min="9004" max="9004" width="43.42578125" style="1" customWidth="1"/>
    <col min="9005" max="9005" width="49.140625" style="1" customWidth="1"/>
    <col min="9006" max="9216" width="11.42578125" style="1"/>
    <col min="9217" max="9217" width="9.7109375" style="1" customWidth="1"/>
    <col min="9218" max="9218" width="26.140625" style="1" customWidth="1"/>
    <col min="9219" max="9219" width="24.42578125" style="1" customWidth="1"/>
    <col min="9220" max="9220" width="31" style="1" customWidth="1"/>
    <col min="9221" max="9221" width="27.28515625" style="1" customWidth="1"/>
    <col min="9222" max="9222" width="13.42578125" style="1" customWidth="1"/>
    <col min="9223" max="9223" width="15.85546875" style="1" customWidth="1"/>
    <col min="9224" max="9227" width="20.85546875" style="1" customWidth="1"/>
    <col min="9228" max="9228" width="22" style="1" customWidth="1"/>
    <col min="9229" max="9229" width="35.42578125" style="1" customWidth="1"/>
    <col min="9230" max="9230" width="22.28515625" style="1" customWidth="1"/>
    <col min="9231" max="9235" width="35.42578125" style="1" customWidth="1"/>
    <col min="9236" max="9237" width="25.28515625" style="1" customWidth="1"/>
    <col min="9238" max="9240" width="35.42578125" style="1" customWidth="1"/>
    <col min="9241" max="9241" width="7.42578125" style="1" customWidth="1"/>
    <col min="9242" max="9242" width="8" style="1" customWidth="1"/>
    <col min="9243" max="9244" width="7.42578125" style="1" customWidth="1"/>
    <col min="9245" max="9245" width="35.42578125" style="1" customWidth="1"/>
    <col min="9246" max="9246" width="27.85546875" style="1" customWidth="1"/>
    <col min="9247" max="9247" width="12.42578125" style="1" customWidth="1"/>
    <col min="9248" max="9248" width="12" style="1" customWidth="1"/>
    <col min="9249" max="9249" width="11.42578125" style="1"/>
    <col min="9250" max="9250" width="10.42578125" style="1" customWidth="1"/>
    <col min="9251" max="9251" width="12.7109375" style="1" customWidth="1"/>
    <col min="9252" max="9252" width="12.28515625" style="1" customWidth="1"/>
    <col min="9253" max="9253" width="12.42578125" style="1" customWidth="1"/>
    <col min="9254" max="9258" width="14.42578125" style="1" customWidth="1"/>
    <col min="9259" max="9259" width="49.140625" style="1" customWidth="1"/>
    <col min="9260" max="9260" width="43.42578125" style="1" customWidth="1"/>
    <col min="9261" max="9261" width="49.140625" style="1" customWidth="1"/>
    <col min="9262" max="9472" width="11.42578125" style="1"/>
    <col min="9473" max="9473" width="9.7109375" style="1" customWidth="1"/>
    <col min="9474" max="9474" width="26.140625" style="1" customWidth="1"/>
    <col min="9475" max="9475" width="24.42578125" style="1" customWidth="1"/>
    <col min="9476" max="9476" width="31" style="1" customWidth="1"/>
    <col min="9477" max="9477" width="27.28515625" style="1" customWidth="1"/>
    <col min="9478" max="9478" width="13.42578125" style="1" customWidth="1"/>
    <col min="9479" max="9479" width="15.85546875" style="1" customWidth="1"/>
    <col min="9480" max="9483" width="20.85546875" style="1" customWidth="1"/>
    <col min="9484" max="9484" width="22" style="1" customWidth="1"/>
    <col min="9485" max="9485" width="35.42578125" style="1" customWidth="1"/>
    <col min="9486" max="9486" width="22.28515625" style="1" customWidth="1"/>
    <col min="9487" max="9491" width="35.42578125" style="1" customWidth="1"/>
    <col min="9492" max="9493" width="25.28515625" style="1" customWidth="1"/>
    <col min="9494" max="9496" width="35.42578125" style="1" customWidth="1"/>
    <col min="9497" max="9497" width="7.42578125" style="1" customWidth="1"/>
    <col min="9498" max="9498" width="8" style="1" customWidth="1"/>
    <col min="9499" max="9500" width="7.42578125" style="1" customWidth="1"/>
    <col min="9501" max="9501" width="35.42578125" style="1" customWidth="1"/>
    <col min="9502" max="9502" width="27.85546875" style="1" customWidth="1"/>
    <col min="9503" max="9503" width="12.42578125" style="1" customWidth="1"/>
    <col min="9504" max="9504" width="12" style="1" customWidth="1"/>
    <col min="9505" max="9505" width="11.42578125" style="1"/>
    <col min="9506" max="9506" width="10.42578125" style="1" customWidth="1"/>
    <col min="9507" max="9507" width="12.7109375" style="1" customWidth="1"/>
    <col min="9508" max="9508" width="12.28515625" style="1" customWidth="1"/>
    <col min="9509" max="9509" width="12.42578125" style="1" customWidth="1"/>
    <col min="9510" max="9514" width="14.42578125" style="1" customWidth="1"/>
    <col min="9515" max="9515" width="49.140625" style="1" customWidth="1"/>
    <col min="9516" max="9516" width="43.42578125" style="1" customWidth="1"/>
    <col min="9517" max="9517" width="49.140625" style="1" customWidth="1"/>
    <col min="9518" max="9728" width="11.42578125" style="1"/>
    <col min="9729" max="9729" width="9.7109375" style="1" customWidth="1"/>
    <col min="9730" max="9730" width="26.140625" style="1" customWidth="1"/>
    <col min="9731" max="9731" width="24.42578125" style="1" customWidth="1"/>
    <col min="9732" max="9732" width="31" style="1" customWidth="1"/>
    <col min="9733" max="9733" width="27.28515625" style="1" customWidth="1"/>
    <col min="9734" max="9734" width="13.42578125" style="1" customWidth="1"/>
    <col min="9735" max="9735" width="15.85546875" style="1" customWidth="1"/>
    <col min="9736" max="9739" width="20.85546875" style="1" customWidth="1"/>
    <col min="9740" max="9740" width="22" style="1" customWidth="1"/>
    <col min="9741" max="9741" width="35.42578125" style="1" customWidth="1"/>
    <col min="9742" max="9742" width="22.28515625" style="1" customWidth="1"/>
    <col min="9743" max="9747" width="35.42578125" style="1" customWidth="1"/>
    <col min="9748" max="9749" width="25.28515625" style="1" customWidth="1"/>
    <col min="9750" max="9752" width="35.42578125" style="1" customWidth="1"/>
    <col min="9753" max="9753" width="7.42578125" style="1" customWidth="1"/>
    <col min="9754" max="9754" width="8" style="1" customWidth="1"/>
    <col min="9755" max="9756" width="7.42578125" style="1" customWidth="1"/>
    <col min="9757" max="9757" width="35.42578125" style="1" customWidth="1"/>
    <col min="9758" max="9758" width="27.85546875" style="1" customWidth="1"/>
    <col min="9759" max="9759" width="12.42578125" style="1" customWidth="1"/>
    <col min="9760" max="9760" width="12" style="1" customWidth="1"/>
    <col min="9761" max="9761" width="11.42578125" style="1"/>
    <col min="9762" max="9762" width="10.42578125" style="1" customWidth="1"/>
    <col min="9763" max="9763" width="12.7109375" style="1" customWidth="1"/>
    <col min="9764" max="9764" width="12.28515625" style="1" customWidth="1"/>
    <col min="9765" max="9765" width="12.42578125" style="1" customWidth="1"/>
    <col min="9766" max="9770" width="14.42578125" style="1" customWidth="1"/>
    <col min="9771" max="9771" width="49.140625" style="1" customWidth="1"/>
    <col min="9772" max="9772" width="43.42578125" style="1" customWidth="1"/>
    <col min="9773" max="9773" width="49.140625" style="1" customWidth="1"/>
    <col min="9774" max="9984" width="11.42578125" style="1"/>
    <col min="9985" max="9985" width="9.7109375" style="1" customWidth="1"/>
    <col min="9986" max="9986" width="26.140625" style="1" customWidth="1"/>
    <col min="9987" max="9987" width="24.42578125" style="1" customWidth="1"/>
    <col min="9988" max="9988" width="31" style="1" customWidth="1"/>
    <col min="9989" max="9989" width="27.28515625" style="1" customWidth="1"/>
    <col min="9990" max="9990" width="13.42578125" style="1" customWidth="1"/>
    <col min="9991" max="9991" width="15.85546875" style="1" customWidth="1"/>
    <col min="9992" max="9995" width="20.85546875" style="1" customWidth="1"/>
    <col min="9996" max="9996" width="22" style="1" customWidth="1"/>
    <col min="9997" max="9997" width="35.42578125" style="1" customWidth="1"/>
    <col min="9998" max="9998" width="22.28515625" style="1" customWidth="1"/>
    <col min="9999" max="10003" width="35.42578125" style="1" customWidth="1"/>
    <col min="10004" max="10005" width="25.28515625" style="1" customWidth="1"/>
    <col min="10006" max="10008" width="35.42578125" style="1" customWidth="1"/>
    <col min="10009" max="10009" width="7.42578125" style="1" customWidth="1"/>
    <col min="10010" max="10010" width="8" style="1" customWidth="1"/>
    <col min="10011" max="10012" width="7.42578125" style="1" customWidth="1"/>
    <col min="10013" max="10013" width="35.42578125" style="1" customWidth="1"/>
    <col min="10014" max="10014" width="27.85546875" style="1" customWidth="1"/>
    <col min="10015" max="10015" width="12.42578125" style="1" customWidth="1"/>
    <col min="10016" max="10016" width="12" style="1" customWidth="1"/>
    <col min="10017" max="10017" width="11.42578125" style="1"/>
    <col min="10018" max="10018" width="10.42578125" style="1" customWidth="1"/>
    <col min="10019" max="10019" width="12.7109375" style="1" customWidth="1"/>
    <col min="10020" max="10020" width="12.28515625" style="1" customWidth="1"/>
    <col min="10021" max="10021" width="12.42578125" style="1" customWidth="1"/>
    <col min="10022" max="10026" width="14.42578125" style="1" customWidth="1"/>
    <col min="10027" max="10027" width="49.140625" style="1" customWidth="1"/>
    <col min="10028" max="10028" width="43.42578125" style="1" customWidth="1"/>
    <col min="10029" max="10029" width="49.140625" style="1" customWidth="1"/>
    <col min="10030" max="10240" width="11.42578125" style="1"/>
    <col min="10241" max="10241" width="9.7109375" style="1" customWidth="1"/>
    <col min="10242" max="10242" width="26.140625" style="1" customWidth="1"/>
    <col min="10243" max="10243" width="24.42578125" style="1" customWidth="1"/>
    <col min="10244" max="10244" width="31" style="1" customWidth="1"/>
    <col min="10245" max="10245" width="27.28515625" style="1" customWidth="1"/>
    <col min="10246" max="10246" width="13.42578125" style="1" customWidth="1"/>
    <col min="10247" max="10247" width="15.85546875" style="1" customWidth="1"/>
    <col min="10248" max="10251" width="20.85546875" style="1" customWidth="1"/>
    <col min="10252" max="10252" width="22" style="1" customWidth="1"/>
    <col min="10253" max="10253" width="35.42578125" style="1" customWidth="1"/>
    <col min="10254" max="10254" width="22.28515625" style="1" customWidth="1"/>
    <col min="10255" max="10259" width="35.42578125" style="1" customWidth="1"/>
    <col min="10260" max="10261" width="25.28515625" style="1" customWidth="1"/>
    <col min="10262" max="10264" width="35.42578125" style="1" customWidth="1"/>
    <col min="10265" max="10265" width="7.42578125" style="1" customWidth="1"/>
    <col min="10266" max="10266" width="8" style="1" customWidth="1"/>
    <col min="10267" max="10268" width="7.42578125" style="1" customWidth="1"/>
    <col min="10269" max="10269" width="35.42578125" style="1" customWidth="1"/>
    <col min="10270" max="10270" width="27.85546875" style="1" customWidth="1"/>
    <col min="10271" max="10271" width="12.42578125" style="1" customWidth="1"/>
    <col min="10272" max="10272" width="12" style="1" customWidth="1"/>
    <col min="10273" max="10273" width="11.42578125" style="1"/>
    <col min="10274" max="10274" width="10.42578125" style="1" customWidth="1"/>
    <col min="10275" max="10275" width="12.7109375" style="1" customWidth="1"/>
    <col min="10276" max="10276" width="12.28515625" style="1" customWidth="1"/>
    <col min="10277" max="10277" width="12.42578125" style="1" customWidth="1"/>
    <col min="10278" max="10282" width="14.42578125" style="1" customWidth="1"/>
    <col min="10283" max="10283" width="49.140625" style="1" customWidth="1"/>
    <col min="10284" max="10284" width="43.42578125" style="1" customWidth="1"/>
    <col min="10285" max="10285" width="49.140625" style="1" customWidth="1"/>
    <col min="10286" max="10496" width="11.42578125" style="1"/>
    <col min="10497" max="10497" width="9.7109375" style="1" customWidth="1"/>
    <col min="10498" max="10498" width="26.140625" style="1" customWidth="1"/>
    <col min="10499" max="10499" width="24.42578125" style="1" customWidth="1"/>
    <col min="10500" max="10500" width="31" style="1" customWidth="1"/>
    <col min="10501" max="10501" width="27.28515625" style="1" customWidth="1"/>
    <col min="10502" max="10502" width="13.42578125" style="1" customWidth="1"/>
    <col min="10503" max="10503" width="15.85546875" style="1" customWidth="1"/>
    <col min="10504" max="10507" width="20.85546875" style="1" customWidth="1"/>
    <col min="10508" max="10508" width="22" style="1" customWidth="1"/>
    <col min="10509" max="10509" width="35.42578125" style="1" customWidth="1"/>
    <col min="10510" max="10510" width="22.28515625" style="1" customWidth="1"/>
    <col min="10511" max="10515" width="35.42578125" style="1" customWidth="1"/>
    <col min="10516" max="10517" width="25.28515625" style="1" customWidth="1"/>
    <col min="10518" max="10520" width="35.42578125" style="1" customWidth="1"/>
    <col min="10521" max="10521" width="7.42578125" style="1" customWidth="1"/>
    <col min="10522" max="10522" width="8" style="1" customWidth="1"/>
    <col min="10523" max="10524" width="7.42578125" style="1" customWidth="1"/>
    <col min="10525" max="10525" width="35.42578125" style="1" customWidth="1"/>
    <col min="10526" max="10526" width="27.85546875" style="1" customWidth="1"/>
    <col min="10527" max="10527" width="12.42578125" style="1" customWidth="1"/>
    <col min="10528" max="10528" width="12" style="1" customWidth="1"/>
    <col min="10529" max="10529" width="11.42578125" style="1"/>
    <col min="10530" max="10530" width="10.42578125" style="1" customWidth="1"/>
    <col min="10531" max="10531" width="12.7109375" style="1" customWidth="1"/>
    <col min="10532" max="10532" width="12.28515625" style="1" customWidth="1"/>
    <col min="10533" max="10533" width="12.42578125" style="1" customWidth="1"/>
    <col min="10534" max="10538" width="14.42578125" style="1" customWidth="1"/>
    <col min="10539" max="10539" width="49.140625" style="1" customWidth="1"/>
    <col min="10540" max="10540" width="43.42578125" style="1" customWidth="1"/>
    <col min="10541" max="10541" width="49.140625" style="1" customWidth="1"/>
    <col min="10542" max="10752" width="11.42578125" style="1"/>
    <col min="10753" max="10753" width="9.7109375" style="1" customWidth="1"/>
    <col min="10754" max="10754" width="26.140625" style="1" customWidth="1"/>
    <col min="10755" max="10755" width="24.42578125" style="1" customWidth="1"/>
    <col min="10756" max="10756" width="31" style="1" customWidth="1"/>
    <col min="10757" max="10757" width="27.28515625" style="1" customWidth="1"/>
    <col min="10758" max="10758" width="13.42578125" style="1" customWidth="1"/>
    <col min="10759" max="10759" width="15.85546875" style="1" customWidth="1"/>
    <col min="10760" max="10763" width="20.85546875" style="1" customWidth="1"/>
    <col min="10764" max="10764" width="22" style="1" customWidth="1"/>
    <col min="10765" max="10765" width="35.42578125" style="1" customWidth="1"/>
    <col min="10766" max="10766" width="22.28515625" style="1" customWidth="1"/>
    <col min="10767" max="10771" width="35.42578125" style="1" customWidth="1"/>
    <col min="10772" max="10773" width="25.28515625" style="1" customWidth="1"/>
    <col min="10774" max="10776" width="35.42578125" style="1" customWidth="1"/>
    <col min="10777" max="10777" width="7.42578125" style="1" customWidth="1"/>
    <col min="10778" max="10778" width="8" style="1" customWidth="1"/>
    <col min="10779" max="10780" width="7.42578125" style="1" customWidth="1"/>
    <col min="10781" max="10781" width="35.42578125" style="1" customWidth="1"/>
    <col min="10782" max="10782" width="27.85546875" style="1" customWidth="1"/>
    <col min="10783" max="10783" width="12.42578125" style="1" customWidth="1"/>
    <col min="10784" max="10784" width="12" style="1" customWidth="1"/>
    <col min="10785" max="10785" width="11.42578125" style="1"/>
    <col min="10786" max="10786" width="10.42578125" style="1" customWidth="1"/>
    <col min="10787" max="10787" width="12.7109375" style="1" customWidth="1"/>
    <col min="10788" max="10788" width="12.28515625" style="1" customWidth="1"/>
    <col min="10789" max="10789" width="12.42578125" style="1" customWidth="1"/>
    <col min="10790" max="10794" width="14.42578125" style="1" customWidth="1"/>
    <col min="10795" max="10795" width="49.140625" style="1" customWidth="1"/>
    <col min="10796" max="10796" width="43.42578125" style="1" customWidth="1"/>
    <col min="10797" max="10797" width="49.140625" style="1" customWidth="1"/>
    <col min="10798" max="11008" width="11.42578125" style="1"/>
    <col min="11009" max="11009" width="9.7109375" style="1" customWidth="1"/>
    <col min="11010" max="11010" width="26.140625" style="1" customWidth="1"/>
    <col min="11011" max="11011" width="24.42578125" style="1" customWidth="1"/>
    <col min="11012" max="11012" width="31" style="1" customWidth="1"/>
    <col min="11013" max="11013" width="27.28515625" style="1" customWidth="1"/>
    <col min="11014" max="11014" width="13.42578125" style="1" customWidth="1"/>
    <col min="11015" max="11015" width="15.85546875" style="1" customWidth="1"/>
    <col min="11016" max="11019" width="20.85546875" style="1" customWidth="1"/>
    <col min="11020" max="11020" width="22" style="1" customWidth="1"/>
    <col min="11021" max="11021" width="35.42578125" style="1" customWidth="1"/>
    <col min="11022" max="11022" width="22.28515625" style="1" customWidth="1"/>
    <col min="11023" max="11027" width="35.42578125" style="1" customWidth="1"/>
    <col min="11028" max="11029" width="25.28515625" style="1" customWidth="1"/>
    <col min="11030" max="11032" width="35.42578125" style="1" customWidth="1"/>
    <col min="11033" max="11033" width="7.42578125" style="1" customWidth="1"/>
    <col min="11034" max="11034" width="8" style="1" customWidth="1"/>
    <col min="11035" max="11036" width="7.42578125" style="1" customWidth="1"/>
    <col min="11037" max="11037" width="35.42578125" style="1" customWidth="1"/>
    <col min="11038" max="11038" width="27.85546875" style="1" customWidth="1"/>
    <col min="11039" max="11039" width="12.42578125" style="1" customWidth="1"/>
    <col min="11040" max="11040" width="12" style="1" customWidth="1"/>
    <col min="11041" max="11041" width="11.42578125" style="1"/>
    <col min="11042" max="11042" width="10.42578125" style="1" customWidth="1"/>
    <col min="11043" max="11043" width="12.7109375" style="1" customWidth="1"/>
    <col min="11044" max="11044" width="12.28515625" style="1" customWidth="1"/>
    <col min="11045" max="11045" width="12.42578125" style="1" customWidth="1"/>
    <col min="11046" max="11050" width="14.42578125" style="1" customWidth="1"/>
    <col min="11051" max="11051" width="49.140625" style="1" customWidth="1"/>
    <col min="11052" max="11052" width="43.42578125" style="1" customWidth="1"/>
    <col min="11053" max="11053" width="49.140625" style="1" customWidth="1"/>
    <col min="11054" max="11264" width="11.42578125" style="1"/>
    <col min="11265" max="11265" width="9.7109375" style="1" customWidth="1"/>
    <col min="11266" max="11266" width="26.140625" style="1" customWidth="1"/>
    <col min="11267" max="11267" width="24.42578125" style="1" customWidth="1"/>
    <col min="11268" max="11268" width="31" style="1" customWidth="1"/>
    <col min="11269" max="11269" width="27.28515625" style="1" customWidth="1"/>
    <col min="11270" max="11270" width="13.42578125" style="1" customWidth="1"/>
    <col min="11271" max="11271" width="15.85546875" style="1" customWidth="1"/>
    <col min="11272" max="11275" width="20.85546875" style="1" customWidth="1"/>
    <col min="11276" max="11276" width="22" style="1" customWidth="1"/>
    <col min="11277" max="11277" width="35.42578125" style="1" customWidth="1"/>
    <col min="11278" max="11278" width="22.28515625" style="1" customWidth="1"/>
    <col min="11279" max="11283" width="35.42578125" style="1" customWidth="1"/>
    <col min="11284" max="11285" width="25.28515625" style="1" customWidth="1"/>
    <col min="11286" max="11288" width="35.42578125" style="1" customWidth="1"/>
    <col min="11289" max="11289" width="7.42578125" style="1" customWidth="1"/>
    <col min="11290" max="11290" width="8" style="1" customWidth="1"/>
    <col min="11291" max="11292" width="7.42578125" style="1" customWidth="1"/>
    <col min="11293" max="11293" width="35.42578125" style="1" customWidth="1"/>
    <col min="11294" max="11294" width="27.85546875" style="1" customWidth="1"/>
    <col min="11295" max="11295" width="12.42578125" style="1" customWidth="1"/>
    <col min="11296" max="11296" width="12" style="1" customWidth="1"/>
    <col min="11297" max="11297" width="11.42578125" style="1"/>
    <col min="11298" max="11298" width="10.42578125" style="1" customWidth="1"/>
    <col min="11299" max="11299" width="12.7109375" style="1" customWidth="1"/>
    <col min="11300" max="11300" width="12.28515625" style="1" customWidth="1"/>
    <col min="11301" max="11301" width="12.42578125" style="1" customWidth="1"/>
    <col min="11302" max="11306" width="14.42578125" style="1" customWidth="1"/>
    <col min="11307" max="11307" width="49.140625" style="1" customWidth="1"/>
    <col min="11308" max="11308" width="43.42578125" style="1" customWidth="1"/>
    <col min="11309" max="11309" width="49.140625" style="1" customWidth="1"/>
    <col min="11310" max="11520" width="11.42578125" style="1"/>
    <col min="11521" max="11521" width="9.7109375" style="1" customWidth="1"/>
    <col min="11522" max="11522" width="26.140625" style="1" customWidth="1"/>
    <col min="11523" max="11523" width="24.42578125" style="1" customWidth="1"/>
    <col min="11524" max="11524" width="31" style="1" customWidth="1"/>
    <col min="11525" max="11525" width="27.28515625" style="1" customWidth="1"/>
    <col min="11526" max="11526" width="13.42578125" style="1" customWidth="1"/>
    <col min="11527" max="11527" width="15.85546875" style="1" customWidth="1"/>
    <col min="11528" max="11531" width="20.85546875" style="1" customWidth="1"/>
    <col min="11532" max="11532" width="22" style="1" customWidth="1"/>
    <col min="11533" max="11533" width="35.42578125" style="1" customWidth="1"/>
    <col min="11534" max="11534" width="22.28515625" style="1" customWidth="1"/>
    <col min="11535" max="11539" width="35.42578125" style="1" customWidth="1"/>
    <col min="11540" max="11541" width="25.28515625" style="1" customWidth="1"/>
    <col min="11542" max="11544" width="35.42578125" style="1" customWidth="1"/>
    <col min="11545" max="11545" width="7.42578125" style="1" customWidth="1"/>
    <col min="11546" max="11546" width="8" style="1" customWidth="1"/>
    <col min="11547" max="11548" width="7.42578125" style="1" customWidth="1"/>
    <col min="11549" max="11549" width="35.42578125" style="1" customWidth="1"/>
    <col min="11550" max="11550" width="27.85546875" style="1" customWidth="1"/>
    <col min="11551" max="11551" width="12.42578125" style="1" customWidth="1"/>
    <col min="11552" max="11552" width="12" style="1" customWidth="1"/>
    <col min="11553" max="11553" width="11.42578125" style="1"/>
    <col min="11554" max="11554" width="10.42578125" style="1" customWidth="1"/>
    <col min="11555" max="11555" width="12.7109375" style="1" customWidth="1"/>
    <col min="11556" max="11556" width="12.28515625" style="1" customWidth="1"/>
    <col min="11557" max="11557" width="12.42578125" style="1" customWidth="1"/>
    <col min="11558" max="11562" width="14.42578125" style="1" customWidth="1"/>
    <col min="11563" max="11563" width="49.140625" style="1" customWidth="1"/>
    <col min="11564" max="11564" width="43.42578125" style="1" customWidth="1"/>
    <col min="11565" max="11565" width="49.140625" style="1" customWidth="1"/>
    <col min="11566" max="11776" width="11.42578125" style="1"/>
    <col min="11777" max="11777" width="9.7109375" style="1" customWidth="1"/>
    <col min="11778" max="11778" width="26.140625" style="1" customWidth="1"/>
    <col min="11779" max="11779" width="24.42578125" style="1" customWidth="1"/>
    <col min="11780" max="11780" width="31" style="1" customWidth="1"/>
    <col min="11781" max="11781" width="27.28515625" style="1" customWidth="1"/>
    <col min="11782" max="11782" width="13.42578125" style="1" customWidth="1"/>
    <col min="11783" max="11783" width="15.85546875" style="1" customWidth="1"/>
    <col min="11784" max="11787" width="20.85546875" style="1" customWidth="1"/>
    <col min="11788" max="11788" width="22" style="1" customWidth="1"/>
    <col min="11789" max="11789" width="35.42578125" style="1" customWidth="1"/>
    <col min="11790" max="11790" width="22.28515625" style="1" customWidth="1"/>
    <col min="11791" max="11795" width="35.42578125" style="1" customWidth="1"/>
    <col min="11796" max="11797" width="25.28515625" style="1" customWidth="1"/>
    <col min="11798" max="11800" width="35.42578125" style="1" customWidth="1"/>
    <col min="11801" max="11801" width="7.42578125" style="1" customWidth="1"/>
    <col min="11802" max="11802" width="8" style="1" customWidth="1"/>
    <col min="11803" max="11804" width="7.42578125" style="1" customWidth="1"/>
    <col min="11805" max="11805" width="35.42578125" style="1" customWidth="1"/>
    <col min="11806" max="11806" width="27.85546875" style="1" customWidth="1"/>
    <col min="11807" max="11807" width="12.42578125" style="1" customWidth="1"/>
    <col min="11808" max="11808" width="12" style="1" customWidth="1"/>
    <col min="11809" max="11809" width="11.42578125" style="1"/>
    <col min="11810" max="11810" width="10.42578125" style="1" customWidth="1"/>
    <col min="11811" max="11811" width="12.7109375" style="1" customWidth="1"/>
    <col min="11812" max="11812" width="12.28515625" style="1" customWidth="1"/>
    <col min="11813" max="11813" width="12.42578125" style="1" customWidth="1"/>
    <col min="11814" max="11818" width="14.42578125" style="1" customWidth="1"/>
    <col min="11819" max="11819" width="49.140625" style="1" customWidth="1"/>
    <col min="11820" max="11820" width="43.42578125" style="1" customWidth="1"/>
    <col min="11821" max="11821" width="49.140625" style="1" customWidth="1"/>
    <col min="11822" max="12032" width="11.42578125" style="1"/>
    <col min="12033" max="12033" width="9.7109375" style="1" customWidth="1"/>
    <col min="12034" max="12034" width="26.140625" style="1" customWidth="1"/>
    <col min="12035" max="12035" width="24.42578125" style="1" customWidth="1"/>
    <col min="12036" max="12036" width="31" style="1" customWidth="1"/>
    <col min="12037" max="12037" width="27.28515625" style="1" customWidth="1"/>
    <col min="12038" max="12038" width="13.42578125" style="1" customWidth="1"/>
    <col min="12039" max="12039" width="15.85546875" style="1" customWidth="1"/>
    <col min="12040" max="12043" width="20.85546875" style="1" customWidth="1"/>
    <col min="12044" max="12044" width="22" style="1" customWidth="1"/>
    <col min="12045" max="12045" width="35.42578125" style="1" customWidth="1"/>
    <col min="12046" max="12046" width="22.28515625" style="1" customWidth="1"/>
    <col min="12047" max="12051" width="35.42578125" style="1" customWidth="1"/>
    <col min="12052" max="12053" width="25.28515625" style="1" customWidth="1"/>
    <col min="12054" max="12056" width="35.42578125" style="1" customWidth="1"/>
    <col min="12057" max="12057" width="7.42578125" style="1" customWidth="1"/>
    <col min="12058" max="12058" width="8" style="1" customWidth="1"/>
    <col min="12059" max="12060" width="7.42578125" style="1" customWidth="1"/>
    <col min="12061" max="12061" width="35.42578125" style="1" customWidth="1"/>
    <col min="12062" max="12062" width="27.85546875" style="1" customWidth="1"/>
    <col min="12063" max="12063" width="12.42578125" style="1" customWidth="1"/>
    <col min="12064" max="12064" width="12" style="1" customWidth="1"/>
    <col min="12065" max="12065" width="11.42578125" style="1"/>
    <col min="12066" max="12066" width="10.42578125" style="1" customWidth="1"/>
    <col min="12067" max="12067" width="12.7109375" style="1" customWidth="1"/>
    <col min="12068" max="12068" width="12.28515625" style="1" customWidth="1"/>
    <col min="12069" max="12069" width="12.42578125" style="1" customWidth="1"/>
    <col min="12070" max="12074" width="14.42578125" style="1" customWidth="1"/>
    <col min="12075" max="12075" width="49.140625" style="1" customWidth="1"/>
    <col min="12076" max="12076" width="43.42578125" style="1" customWidth="1"/>
    <col min="12077" max="12077" width="49.140625" style="1" customWidth="1"/>
    <col min="12078" max="12288" width="11.42578125" style="1"/>
    <col min="12289" max="12289" width="9.7109375" style="1" customWidth="1"/>
    <col min="12290" max="12290" width="26.140625" style="1" customWidth="1"/>
    <col min="12291" max="12291" width="24.42578125" style="1" customWidth="1"/>
    <col min="12292" max="12292" width="31" style="1" customWidth="1"/>
    <col min="12293" max="12293" width="27.28515625" style="1" customWidth="1"/>
    <col min="12294" max="12294" width="13.42578125" style="1" customWidth="1"/>
    <col min="12295" max="12295" width="15.85546875" style="1" customWidth="1"/>
    <col min="12296" max="12299" width="20.85546875" style="1" customWidth="1"/>
    <col min="12300" max="12300" width="22" style="1" customWidth="1"/>
    <col min="12301" max="12301" width="35.42578125" style="1" customWidth="1"/>
    <col min="12302" max="12302" width="22.28515625" style="1" customWidth="1"/>
    <col min="12303" max="12307" width="35.42578125" style="1" customWidth="1"/>
    <col min="12308" max="12309" width="25.28515625" style="1" customWidth="1"/>
    <col min="12310" max="12312" width="35.42578125" style="1" customWidth="1"/>
    <col min="12313" max="12313" width="7.42578125" style="1" customWidth="1"/>
    <col min="12314" max="12314" width="8" style="1" customWidth="1"/>
    <col min="12315" max="12316" width="7.42578125" style="1" customWidth="1"/>
    <col min="12317" max="12317" width="35.42578125" style="1" customWidth="1"/>
    <col min="12318" max="12318" width="27.85546875" style="1" customWidth="1"/>
    <col min="12319" max="12319" width="12.42578125" style="1" customWidth="1"/>
    <col min="12320" max="12320" width="12" style="1" customWidth="1"/>
    <col min="12321" max="12321" width="11.42578125" style="1"/>
    <col min="12322" max="12322" width="10.42578125" style="1" customWidth="1"/>
    <col min="12323" max="12323" width="12.7109375" style="1" customWidth="1"/>
    <col min="12324" max="12324" width="12.28515625" style="1" customWidth="1"/>
    <col min="12325" max="12325" width="12.42578125" style="1" customWidth="1"/>
    <col min="12326" max="12330" width="14.42578125" style="1" customWidth="1"/>
    <col min="12331" max="12331" width="49.140625" style="1" customWidth="1"/>
    <col min="12332" max="12332" width="43.42578125" style="1" customWidth="1"/>
    <col min="12333" max="12333" width="49.140625" style="1" customWidth="1"/>
    <col min="12334" max="12544" width="11.42578125" style="1"/>
    <col min="12545" max="12545" width="9.7109375" style="1" customWidth="1"/>
    <col min="12546" max="12546" width="26.140625" style="1" customWidth="1"/>
    <col min="12547" max="12547" width="24.42578125" style="1" customWidth="1"/>
    <col min="12548" max="12548" width="31" style="1" customWidth="1"/>
    <col min="12549" max="12549" width="27.28515625" style="1" customWidth="1"/>
    <col min="12550" max="12550" width="13.42578125" style="1" customWidth="1"/>
    <col min="12551" max="12551" width="15.85546875" style="1" customWidth="1"/>
    <col min="12552" max="12555" width="20.85546875" style="1" customWidth="1"/>
    <col min="12556" max="12556" width="22" style="1" customWidth="1"/>
    <col min="12557" max="12557" width="35.42578125" style="1" customWidth="1"/>
    <col min="12558" max="12558" width="22.28515625" style="1" customWidth="1"/>
    <col min="12559" max="12563" width="35.42578125" style="1" customWidth="1"/>
    <col min="12564" max="12565" width="25.28515625" style="1" customWidth="1"/>
    <col min="12566" max="12568" width="35.42578125" style="1" customWidth="1"/>
    <col min="12569" max="12569" width="7.42578125" style="1" customWidth="1"/>
    <col min="12570" max="12570" width="8" style="1" customWidth="1"/>
    <col min="12571" max="12572" width="7.42578125" style="1" customWidth="1"/>
    <col min="12573" max="12573" width="35.42578125" style="1" customWidth="1"/>
    <col min="12574" max="12574" width="27.85546875" style="1" customWidth="1"/>
    <col min="12575" max="12575" width="12.42578125" style="1" customWidth="1"/>
    <col min="12576" max="12576" width="12" style="1" customWidth="1"/>
    <col min="12577" max="12577" width="11.42578125" style="1"/>
    <col min="12578" max="12578" width="10.42578125" style="1" customWidth="1"/>
    <col min="12579" max="12579" width="12.7109375" style="1" customWidth="1"/>
    <col min="12580" max="12580" width="12.28515625" style="1" customWidth="1"/>
    <col min="12581" max="12581" width="12.42578125" style="1" customWidth="1"/>
    <col min="12582" max="12586" width="14.42578125" style="1" customWidth="1"/>
    <col min="12587" max="12587" width="49.140625" style="1" customWidth="1"/>
    <col min="12588" max="12588" width="43.42578125" style="1" customWidth="1"/>
    <col min="12589" max="12589" width="49.140625" style="1" customWidth="1"/>
    <col min="12590" max="12800" width="11.42578125" style="1"/>
    <col min="12801" max="12801" width="9.7109375" style="1" customWidth="1"/>
    <col min="12802" max="12802" width="26.140625" style="1" customWidth="1"/>
    <col min="12803" max="12803" width="24.42578125" style="1" customWidth="1"/>
    <col min="12804" max="12804" width="31" style="1" customWidth="1"/>
    <col min="12805" max="12805" width="27.28515625" style="1" customWidth="1"/>
    <col min="12806" max="12806" width="13.42578125" style="1" customWidth="1"/>
    <col min="12807" max="12807" width="15.85546875" style="1" customWidth="1"/>
    <col min="12808" max="12811" width="20.85546875" style="1" customWidth="1"/>
    <col min="12812" max="12812" width="22" style="1" customWidth="1"/>
    <col min="12813" max="12813" width="35.42578125" style="1" customWidth="1"/>
    <col min="12814" max="12814" width="22.28515625" style="1" customWidth="1"/>
    <col min="12815" max="12819" width="35.42578125" style="1" customWidth="1"/>
    <col min="12820" max="12821" width="25.28515625" style="1" customWidth="1"/>
    <col min="12822" max="12824" width="35.42578125" style="1" customWidth="1"/>
    <col min="12825" max="12825" width="7.42578125" style="1" customWidth="1"/>
    <col min="12826" max="12826" width="8" style="1" customWidth="1"/>
    <col min="12827" max="12828" width="7.42578125" style="1" customWidth="1"/>
    <col min="12829" max="12829" width="35.42578125" style="1" customWidth="1"/>
    <col min="12830" max="12830" width="27.85546875" style="1" customWidth="1"/>
    <col min="12831" max="12831" width="12.42578125" style="1" customWidth="1"/>
    <col min="12832" max="12832" width="12" style="1" customWidth="1"/>
    <col min="12833" max="12833" width="11.42578125" style="1"/>
    <col min="12834" max="12834" width="10.42578125" style="1" customWidth="1"/>
    <col min="12835" max="12835" width="12.7109375" style="1" customWidth="1"/>
    <col min="12836" max="12836" width="12.28515625" style="1" customWidth="1"/>
    <col min="12837" max="12837" width="12.42578125" style="1" customWidth="1"/>
    <col min="12838" max="12842" width="14.42578125" style="1" customWidth="1"/>
    <col min="12843" max="12843" width="49.140625" style="1" customWidth="1"/>
    <col min="12844" max="12844" width="43.42578125" style="1" customWidth="1"/>
    <col min="12845" max="12845" width="49.140625" style="1" customWidth="1"/>
    <col min="12846" max="13056" width="11.42578125" style="1"/>
    <col min="13057" max="13057" width="9.7109375" style="1" customWidth="1"/>
    <col min="13058" max="13058" width="26.140625" style="1" customWidth="1"/>
    <col min="13059" max="13059" width="24.42578125" style="1" customWidth="1"/>
    <col min="13060" max="13060" width="31" style="1" customWidth="1"/>
    <col min="13061" max="13061" width="27.28515625" style="1" customWidth="1"/>
    <col min="13062" max="13062" width="13.42578125" style="1" customWidth="1"/>
    <col min="13063" max="13063" width="15.85546875" style="1" customWidth="1"/>
    <col min="13064" max="13067" width="20.85546875" style="1" customWidth="1"/>
    <col min="13068" max="13068" width="22" style="1" customWidth="1"/>
    <col min="13069" max="13069" width="35.42578125" style="1" customWidth="1"/>
    <col min="13070" max="13070" width="22.28515625" style="1" customWidth="1"/>
    <col min="13071" max="13075" width="35.42578125" style="1" customWidth="1"/>
    <col min="13076" max="13077" width="25.28515625" style="1" customWidth="1"/>
    <col min="13078" max="13080" width="35.42578125" style="1" customWidth="1"/>
    <col min="13081" max="13081" width="7.42578125" style="1" customWidth="1"/>
    <col min="13082" max="13082" width="8" style="1" customWidth="1"/>
    <col min="13083" max="13084" width="7.42578125" style="1" customWidth="1"/>
    <col min="13085" max="13085" width="35.42578125" style="1" customWidth="1"/>
    <col min="13086" max="13086" width="27.85546875" style="1" customWidth="1"/>
    <col min="13087" max="13087" width="12.42578125" style="1" customWidth="1"/>
    <col min="13088" max="13088" width="12" style="1" customWidth="1"/>
    <col min="13089" max="13089" width="11.42578125" style="1"/>
    <col min="13090" max="13090" width="10.42578125" style="1" customWidth="1"/>
    <col min="13091" max="13091" width="12.7109375" style="1" customWidth="1"/>
    <col min="13092" max="13092" width="12.28515625" style="1" customWidth="1"/>
    <col min="13093" max="13093" width="12.42578125" style="1" customWidth="1"/>
    <col min="13094" max="13098" width="14.42578125" style="1" customWidth="1"/>
    <col min="13099" max="13099" width="49.140625" style="1" customWidth="1"/>
    <col min="13100" max="13100" width="43.42578125" style="1" customWidth="1"/>
    <col min="13101" max="13101" width="49.140625" style="1" customWidth="1"/>
    <col min="13102" max="13312" width="11.42578125" style="1"/>
    <col min="13313" max="13313" width="9.7109375" style="1" customWidth="1"/>
    <col min="13314" max="13314" width="26.140625" style="1" customWidth="1"/>
    <col min="13315" max="13315" width="24.42578125" style="1" customWidth="1"/>
    <col min="13316" max="13316" width="31" style="1" customWidth="1"/>
    <col min="13317" max="13317" width="27.28515625" style="1" customWidth="1"/>
    <col min="13318" max="13318" width="13.42578125" style="1" customWidth="1"/>
    <col min="13319" max="13319" width="15.85546875" style="1" customWidth="1"/>
    <col min="13320" max="13323" width="20.85546875" style="1" customWidth="1"/>
    <col min="13324" max="13324" width="22" style="1" customWidth="1"/>
    <col min="13325" max="13325" width="35.42578125" style="1" customWidth="1"/>
    <col min="13326" max="13326" width="22.28515625" style="1" customWidth="1"/>
    <col min="13327" max="13331" width="35.42578125" style="1" customWidth="1"/>
    <col min="13332" max="13333" width="25.28515625" style="1" customWidth="1"/>
    <col min="13334" max="13336" width="35.42578125" style="1" customWidth="1"/>
    <col min="13337" max="13337" width="7.42578125" style="1" customWidth="1"/>
    <col min="13338" max="13338" width="8" style="1" customWidth="1"/>
    <col min="13339" max="13340" width="7.42578125" style="1" customWidth="1"/>
    <col min="13341" max="13341" width="35.42578125" style="1" customWidth="1"/>
    <col min="13342" max="13342" width="27.85546875" style="1" customWidth="1"/>
    <col min="13343" max="13343" width="12.42578125" style="1" customWidth="1"/>
    <col min="13344" max="13344" width="12" style="1" customWidth="1"/>
    <col min="13345" max="13345" width="11.42578125" style="1"/>
    <col min="13346" max="13346" width="10.42578125" style="1" customWidth="1"/>
    <col min="13347" max="13347" width="12.7109375" style="1" customWidth="1"/>
    <col min="13348" max="13348" width="12.28515625" style="1" customWidth="1"/>
    <col min="13349" max="13349" width="12.42578125" style="1" customWidth="1"/>
    <col min="13350" max="13354" width="14.42578125" style="1" customWidth="1"/>
    <col min="13355" max="13355" width="49.140625" style="1" customWidth="1"/>
    <col min="13356" max="13356" width="43.42578125" style="1" customWidth="1"/>
    <col min="13357" max="13357" width="49.140625" style="1" customWidth="1"/>
    <col min="13358" max="13568" width="11.42578125" style="1"/>
    <col min="13569" max="13569" width="9.7109375" style="1" customWidth="1"/>
    <col min="13570" max="13570" width="26.140625" style="1" customWidth="1"/>
    <col min="13571" max="13571" width="24.42578125" style="1" customWidth="1"/>
    <col min="13572" max="13572" width="31" style="1" customWidth="1"/>
    <col min="13573" max="13573" width="27.28515625" style="1" customWidth="1"/>
    <col min="13574" max="13574" width="13.42578125" style="1" customWidth="1"/>
    <col min="13575" max="13575" width="15.85546875" style="1" customWidth="1"/>
    <col min="13576" max="13579" width="20.85546875" style="1" customWidth="1"/>
    <col min="13580" max="13580" width="22" style="1" customWidth="1"/>
    <col min="13581" max="13581" width="35.42578125" style="1" customWidth="1"/>
    <col min="13582" max="13582" width="22.28515625" style="1" customWidth="1"/>
    <col min="13583" max="13587" width="35.42578125" style="1" customWidth="1"/>
    <col min="13588" max="13589" width="25.28515625" style="1" customWidth="1"/>
    <col min="13590" max="13592" width="35.42578125" style="1" customWidth="1"/>
    <col min="13593" max="13593" width="7.42578125" style="1" customWidth="1"/>
    <col min="13594" max="13594" width="8" style="1" customWidth="1"/>
    <col min="13595" max="13596" width="7.42578125" style="1" customWidth="1"/>
    <col min="13597" max="13597" width="35.42578125" style="1" customWidth="1"/>
    <col min="13598" max="13598" width="27.85546875" style="1" customWidth="1"/>
    <col min="13599" max="13599" width="12.42578125" style="1" customWidth="1"/>
    <col min="13600" max="13600" width="12" style="1" customWidth="1"/>
    <col min="13601" max="13601" width="11.42578125" style="1"/>
    <col min="13602" max="13602" width="10.42578125" style="1" customWidth="1"/>
    <col min="13603" max="13603" width="12.7109375" style="1" customWidth="1"/>
    <col min="13604" max="13604" width="12.28515625" style="1" customWidth="1"/>
    <col min="13605" max="13605" width="12.42578125" style="1" customWidth="1"/>
    <col min="13606" max="13610" width="14.42578125" style="1" customWidth="1"/>
    <col min="13611" max="13611" width="49.140625" style="1" customWidth="1"/>
    <col min="13612" max="13612" width="43.42578125" style="1" customWidth="1"/>
    <col min="13613" max="13613" width="49.140625" style="1" customWidth="1"/>
    <col min="13614" max="13824" width="11.42578125" style="1"/>
    <col min="13825" max="13825" width="9.7109375" style="1" customWidth="1"/>
    <col min="13826" max="13826" width="26.140625" style="1" customWidth="1"/>
    <col min="13827" max="13827" width="24.42578125" style="1" customWidth="1"/>
    <col min="13828" max="13828" width="31" style="1" customWidth="1"/>
    <col min="13829" max="13829" width="27.28515625" style="1" customWidth="1"/>
    <col min="13830" max="13830" width="13.42578125" style="1" customWidth="1"/>
    <col min="13831" max="13831" width="15.85546875" style="1" customWidth="1"/>
    <col min="13832" max="13835" width="20.85546875" style="1" customWidth="1"/>
    <col min="13836" max="13836" width="22" style="1" customWidth="1"/>
    <col min="13837" max="13837" width="35.42578125" style="1" customWidth="1"/>
    <col min="13838" max="13838" width="22.28515625" style="1" customWidth="1"/>
    <col min="13839" max="13843" width="35.42578125" style="1" customWidth="1"/>
    <col min="13844" max="13845" width="25.28515625" style="1" customWidth="1"/>
    <col min="13846" max="13848" width="35.42578125" style="1" customWidth="1"/>
    <col min="13849" max="13849" width="7.42578125" style="1" customWidth="1"/>
    <col min="13850" max="13850" width="8" style="1" customWidth="1"/>
    <col min="13851" max="13852" width="7.42578125" style="1" customWidth="1"/>
    <col min="13853" max="13853" width="35.42578125" style="1" customWidth="1"/>
    <col min="13854" max="13854" width="27.85546875" style="1" customWidth="1"/>
    <col min="13855" max="13855" width="12.42578125" style="1" customWidth="1"/>
    <col min="13856" max="13856" width="12" style="1" customWidth="1"/>
    <col min="13857" max="13857" width="11.42578125" style="1"/>
    <col min="13858" max="13858" width="10.42578125" style="1" customWidth="1"/>
    <col min="13859" max="13859" width="12.7109375" style="1" customWidth="1"/>
    <col min="13860" max="13860" width="12.28515625" style="1" customWidth="1"/>
    <col min="13861" max="13861" width="12.42578125" style="1" customWidth="1"/>
    <col min="13862" max="13866" width="14.42578125" style="1" customWidth="1"/>
    <col min="13867" max="13867" width="49.140625" style="1" customWidth="1"/>
    <col min="13868" max="13868" width="43.42578125" style="1" customWidth="1"/>
    <col min="13869" max="13869" width="49.140625" style="1" customWidth="1"/>
    <col min="13870" max="14080" width="11.42578125" style="1"/>
    <col min="14081" max="14081" width="9.7109375" style="1" customWidth="1"/>
    <col min="14082" max="14082" width="26.140625" style="1" customWidth="1"/>
    <col min="14083" max="14083" width="24.42578125" style="1" customWidth="1"/>
    <col min="14084" max="14084" width="31" style="1" customWidth="1"/>
    <col min="14085" max="14085" width="27.28515625" style="1" customWidth="1"/>
    <col min="14086" max="14086" width="13.42578125" style="1" customWidth="1"/>
    <col min="14087" max="14087" width="15.85546875" style="1" customWidth="1"/>
    <col min="14088" max="14091" width="20.85546875" style="1" customWidth="1"/>
    <col min="14092" max="14092" width="22" style="1" customWidth="1"/>
    <col min="14093" max="14093" width="35.42578125" style="1" customWidth="1"/>
    <col min="14094" max="14094" width="22.28515625" style="1" customWidth="1"/>
    <col min="14095" max="14099" width="35.42578125" style="1" customWidth="1"/>
    <col min="14100" max="14101" width="25.28515625" style="1" customWidth="1"/>
    <col min="14102" max="14104" width="35.42578125" style="1" customWidth="1"/>
    <col min="14105" max="14105" width="7.42578125" style="1" customWidth="1"/>
    <col min="14106" max="14106" width="8" style="1" customWidth="1"/>
    <col min="14107" max="14108" width="7.42578125" style="1" customWidth="1"/>
    <col min="14109" max="14109" width="35.42578125" style="1" customWidth="1"/>
    <col min="14110" max="14110" width="27.85546875" style="1" customWidth="1"/>
    <col min="14111" max="14111" width="12.42578125" style="1" customWidth="1"/>
    <col min="14112" max="14112" width="12" style="1" customWidth="1"/>
    <col min="14113" max="14113" width="11.42578125" style="1"/>
    <col min="14114" max="14114" width="10.42578125" style="1" customWidth="1"/>
    <col min="14115" max="14115" width="12.7109375" style="1" customWidth="1"/>
    <col min="14116" max="14116" width="12.28515625" style="1" customWidth="1"/>
    <col min="14117" max="14117" width="12.42578125" style="1" customWidth="1"/>
    <col min="14118" max="14122" width="14.42578125" style="1" customWidth="1"/>
    <col min="14123" max="14123" width="49.140625" style="1" customWidth="1"/>
    <col min="14124" max="14124" width="43.42578125" style="1" customWidth="1"/>
    <col min="14125" max="14125" width="49.140625" style="1" customWidth="1"/>
    <col min="14126" max="14336" width="11.42578125" style="1"/>
    <col min="14337" max="14337" width="9.7109375" style="1" customWidth="1"/>
    <col min="14338" max="14338" width="26.140625" style="1" customWidth="1"/>
    <col min="14339" max="14339" width="24.42578125" style="1" customWidth="1"/>
    <col min="14340" max="14340" width="31" style="1" customWidth="1"/>
    <col min="14341" max="14341" width="27.28515625" style="1" customWidth="1"/>
    <col min="14342" max="14342" width="13.42578125" style="1" customWidth="1"/>
    <col min="14343" max="14343" width="15.85546875" style="1" customWidth="1"/>
    <col min="14344" max="14347" width="20.85546875" style="1" customWidth="1"/>
    <col min="14348" max="14348" width="22" style="1" customWidth="1"/>
    <col min="14349" max="14349" width="35.42578125" style="1" customWidth="1"/>
    <col min="14350" max="14350" width="22.28515625" style="1" customWidth="1"/>
    <col min="14351" max="14355" width="35.42578125" style="1" customWidth="1"/>
    <col min="14356" max="14357" width="25.28515625" style="1" customWidth="1"/>
    <col min="14358" max="14360" width="35.42578125" style="1" customWidth="1"/>
    <col min="14361" max="14361" width="7.42578125" style="1" customWidth="1"/>
    <col min="14362" max="14362" width="8" style="1" customWidth="1"/>
    <col min="14363" max="14364" width="7.42578125" style="1" customWidth="1"/>
    <col min="14365" max="14365" width="35.42578125" style="1" customWidth="1"/>
    <col min="14366" max="14366" width="27.85546875" style="1" customWidth="1"/>
    <col min="14367" max="14367" width="12.42578125" style="1" customWidth="1"/>
    <col min="14368" max="14368" width="12" style="1" customWidth="1"/>
    <col min="14369" max="14369" width="11.42578125" style="1"/>
    <col min="14370" max="14370" width="10.42578125" style="1" customWidth="1"/>
    <col min="14371" max="14371" width="12.7109375" style="1" customWidth="1"/>
    <col min="14372" max="14372" width="12.28515625" style="1" customWidth="1"/>
    <col min="14373" max="14373" width="12.42578125" style="1" customWidth="1"/>
    <col min="14374" max="14378" width="14.42578125" style="1" customWidth="1"/>
    <col min="14379" max="14379" width="49.140625" style="1" customWidth="1"/>
    <col min="14380" max="14380" width="43.42578125" style="1" customWidth="1"/>
    <col min="14381" max="14381" width="49.140625" style="1" customWidth="1"/>
    <col min="14382" max="14592" width="11.42578125" style="1"/>
    <col min="14593" max="14593" width="9.7109375" style="1" customWidth="1"/>
    <col min="14594" max="14594" width="26.140625" style="1" customWidth="1"/>
    <col min="14595" max="14595" width="24.42578125" style="1" customWidth="1"/>
    <col min="14596" max="14596" width="31" style="1" customWidth="1"/>
    <col min="14597" max="14597" width="27.28515625" style="1" customWidth="1"/>
    <col min="14598" max="14598" width="13.42578125" style="1" customWidth="1"/>
    <col min="14599" max="14599" width="15.85546875" style="1" customWidth="1"/>
    <col min="14600" max="14603" width="20.85546875" style="1" customWidth="1"/>
    <col min="14604" max="14604" width="22" style="1" customWidth="1"/>
    <col min="14605" max="14605" width="35.42578125" style="1" customWidth="1"/>
    <col min="14606" max="14606" width="22.28515625" style="1" customWidth="1"/>
    <col min="14607" max="14611" width="35.42578125" style="1" customWidth="1"/>
    <col min="14612" max="14613" width="25.28515625" style="1" customWidth="1"/>
    <col min="14614" max="14616" width="35.42578125" style="1" customWidth="1"/>
    <col min="14617" max="14617" width="7.42578125" style="1" customWidth="1"/>
    <col min="14618" max="14618" width="8" style="1" customWidth="1"/>
    <col min="14619" max="14620" width="7.42578125" style="1" customWidth="1"/>
    <col min="14621" max="14621" width="35.42578125" style="1" customWidth="1"/>
    <col min="14622" max="14622" width="27.85546875" style="1" customWidth="1"/>
    <col min="14623" max="14623" width="12.42578125" style="1" customWidth="1"/>
    <col min="14624" max="14624" width="12" style="1" customWidth="1"/>
    <col min="14625" max="14625" width="11.42578125" style="1"/>
    <col min="14626" max="14626" width="10.42578125" style="1" customWidth="1"/>
    <col min="14627" max="14627" width="12.7109375" style="1" customWidth="1"/>
    <col min="14628" max="14628" width="12.28515625" style="1" customWidth="1"/>
    <col min="14629" max="14629" width="12.42578125" style="1" customWidth="1"/>
    <col min="14630" max="14634" width="14.42578125" style="1" customWidth="1"/>
    <col min="14635" max="14635" width="49.140625" style="1" customWidth="1"/>
    <col min="14636" max="14636" width="43.42578125" style="1" customWidth="1"/>
    <col min="14637" max="14637" width="49.140625" style="1" customWidth="1"/>
    <col min="14638" max="14848" width="11.42578125" style="1"/>
    <col min="14849" max="14849" width="9.7109375" style="1" customWidth="1"/>
    <col min="14850" max="14850" width="26.140625" style="1" customWidth="1"/>
    <col min="14851" max="14851" width="24.42578125" style="1" customWidth="1"/>
    <col min="14852" max="14852" width="31" style="1" customWidth="1"/>
    <col min="14853" max="14853" width="27.28515625" style="1" customWidth="1"/>
    <col min="14854" max="14854" width="13.42578125" style="1" customWidth="1"/>
    <col min="14855" max="14855" width="15.85546875" style="1" customWidth="1"/>
    <col min="14856" max="14859" width="20.85546875" style="1" customWidth="1"/>
    <col min="14860" max="14860" width="22" style="1" customWidth="1"/>
    <col min="14861" max="14861" width="35.42578125" style="1" customWidth="1"/>
    <col min="14862" max="14862" width="22.28515625" style="1" customWidth="1"/>
    <col min="14863" max="14867" width="35.42578125" style="1" customWidth="1"/>
    <col min="14868" max="14869" width="25.28515625" style="1" customWidth="1"/>
    <col min="14870" max="14872" width="35.42578125" style="1" customWidth="1"/>
    <col min="14873" max="14873" width="7.42578125" style="1" customWidth="1"/>
    <col min="14874" max="14874" width="8" style="1" customWidth="1"/>
    <col min="14875" max="14876" width="7.42578125" style="1" customWidth="1"/>
    <col min="14877" max="14877" width="35.42578125" style="1" customWidth="1"/>
    <col min="14878" max="14878" width="27.85546875" style="1" customWidth="1"/>
    <col min="14879" max="14879" width="12.42578125" style="1" customWidth="1"/>
    <col min="14880" max="14880" width="12" style="1" customWidth="1"/>
    <col min="14881" max="14881" width="11.42578125" style="1"/>
    <col min="14882" max="14882" width="10.42578125" style="1" customWidth="1"/>
    <col min="14883" max="14883" width="12.7109375" style="1" customWidth="1"/>
    <col min="14884" max="14884" width="12.28515625" style="1" customWidth="1"/>
    <col min="14885" max="14885" width="12.42578125" style="1" customWidth="1"/>
    <col min="14886" max="14890" width="14.42578125" style="1" customWidth="1"/>
    <col min="14891" max="14891" width="49.140625" style="1" customWidth="1"/>
    <col min="14892" max="14892" width="43.42578125" style="1" customWidth="1"/>
    <col min="14893" max="14893" width="49.140625" style="1" customWidth="1"/>
    <col min="14894" max="15104" width="11.42578125" style="1"/>
    <col min="15105" max="15105" width="9.7109375" style="1" customWidth="1"/>
    <col min="15106" max="15106" width="26.140625" style="1" customWidth="1"/>
    <col min="15107" max="15107" width="24.42578125" style="1" customWidth="1"/>
    <col min="15108" max="15108" width="31" style="1" customWidth="1"/>
    <col min="15109" max="15109" width="27.28515625" style="1" customWidth="1"/>
    <col min="15110" max="15110" width="13.42578125" style="1" customWidth="1"/>
    <col min="15111" max="15111" width="15.85546875" style="1" customWidth="1"/>
    <col min="15112" max="15115" width="20.85546875" style="1" customWidth="1"/>
    <col min="15116" max="15116" width="22" style="1" customWidth="1"/>
    <col min="15117" max="15117" width="35.42578125" style="1" customWidth="1"/>
    <col min="15118" max="15118" width="22.28515625" style="1" customWidth="1"/>
    <col min="15119" max="15123" width="35.42578125" style="1" customWidth="1"/>
    <col min="15124" max="15125" width="25.28515625" style="1" customWidth="1"/>
    <col min="15126" max="15128" width="35.42578125" style="1" customWidth="1"/>
    <col min="15129" max="15129" width="7.42578125" style="1" customWidth="1"/>
    <col min="15130" max="15130" width="8" style="1" customWidth="1"/>
    <col min="15131" max="15132" width="7.42578125" style="1" customWidth="1"/>
    <col min="15133" max="15133" width="35.42578125" style="1" customWidth="1"/>
    <col min="15134" max="15134" width="27.85546875" style="1" customWidth="1"/>
    <col min="15135" max="15135" width="12.42578125" style="1" customWidth="1"/>
    <col min="15136" max="15136" width="12" style="1" customWidth="1"/>
    <col min="15137" max="15137" width="11.42578125" style="1"/>
    <col min="15138" max="15138" width="10.42578125" style="1" customWidth="1"/>
    <col min="15139" max="15139" width="12.7109375" style="1" customWidth="1"/>
    <col min="15140" max="15140" width="12.28515625" style="1" customWidth="1"/>
    <col min="15141" max="15141" width="12.42578125" style="1" customWidth="1"/>
    <col min="15142" max="15146" width="14.42578125" style="1" customWidth="1"/>
    <col min="15147" max="15147" width="49.140625" style="1" customWidth="1"/>
    <col min="15148" max="15148" width="43.42578125" style="1" customWidth="1"/>
    <col min="15149" max="15149" width="49.140625" style="1" customWidth="1"/>
    <col min="15150" max="15360" width="11.42578125" style="1"/>
    <col min="15361" max="15361" width="9.7109375" style="1" customWidth="1"/>
    <col min="15362" max="15362" width="26.140625" style="1" customWidth="1"/>
    <col min="15363" max="15363" width="24.42578125" style="1" customWidth="1"/>
    <col min="15364" max="15364" width="31" style="1" customWidth="1"/>
    <col min="15365" max="15365" width="27.28515625" style="1" customWidth="1"/>
    <col min="15366" max="15366" width="13.42578125" style="1" customWidth="1"/>
    <col min="15367" max="15367" width="15.85546875" style="1" customWidth="1"/>
    <col min="15368" max="15371" width="20.85546875" style="1" customWidth="1"/>
    <col min="15372" max="15372" width="22" style="1" customWidth="1"/>
    <col min="15373" max="15373" width="35.42578125" style="1" customWidth="1"/>
    <col min="15374" max="15374" width="22.28515625" style="1" customWidth="1"/>
    <col min="15375" max="15379" width="35.42578125" style="1" customWidth="1"/>
    <col min="15380" max="15381" width="25.28515625" style="1" customWidth="1"/>
    <col min="15382" max="15384" width="35.42578125" style="1" customWidth="1"/>
    <col min="15385" max="15385" width="7.42578125" style="1" customWidth="1"/>
    <col min="15386" max="15386" width="8" style="1" customWidth="1"/>
    <col min="15387" max="15388" width="7.42578125" style="1" customWidth="1"/>
    <col min="15389" max="15389" width="35.42578125" style="1" customWidth="1"/>
    <col min="15390" max="15390" width="27.85546875" style="1" customWidth="1"/>
    <col min="15391" max="15391" width="12.42578125" style="1" customWidth="1"/>
    <col min="15392" max="15392" width="12" style="1" customWidth="1"/>
    <col min="15393" max="15393" width="11.42578125" style="1"/>
    <col min="15394" max="15394" width="10.42578125" style="1" customWidth="1"/>
    <col min="15395" max="15395" width="12.7109375" style="1" customWidth="1"/>
    <col min="15396" max="15396" width="12.28515625" style="1" customWidth="1"/>
    <col min="15397" max="15397" width="12.42578125" style="1" customWidth="1"/>
    <col min="15398" max="15402" width="14.42578125" style="1" customWidth="1"/>
    <col min="15403" max="15403" width="49.140625" style="1" customWidth="1"/>
    <col min="15404" max="15404" width="43.42578125" style="1" customWidth="1"/>
    <col min="15405" max="15405" width="49.140625" style="1" customWidth="1"/>
    <col min="15406" max="15616" width="11.42578125" style="1"/>
    <col min="15617" max="15617" width="9.7109375" style="1" customWidth="1"/>
    <col min="15618" max="15618" width="26.140625" style="1" customWidth="1"/>
    <col min="15619" max="15619" width="24.42578125" style="1" customWidth="1"/>
    <col min="15620" max="15620" width="31" style="1" customWidth="1"/>
    <col min="15621" max="15621" width="27.28515625" style="1" customWidth="1"/>
    <col min="15622" max="15622" width="13.42578125" style="1" customWidth="1"/>
    <col min="15623" max="15623" width="15.85546875" style="1" customWidth="1"/>
    <col min="15624" max="15627" width="20.85546875" style="1" customWidth="1"/>
    <col min="15628" max="15628" width="22" style="1" customWidth="1"/>
    <col min="15629" max="15629" width="35.42578125" style="1" customWidth="1"/>
    <col min="15630" max="15630" width="22.28515625" style="1" customWidth="1"/>
    <col min="15631" max="15635" width="35.42578125" style="1" customWidth="1"/>
    <col min="15636" max="15637" width="25.28515625" style="1" customWidth="1"/>
    <col min="15638" max="15640" width="35.42578125" style="1" customWidth="1"/>
    <col min="15641" max="15641" width="7.42578125" style="1" customWidth="1"/>
    <col min="15642" max="15642" width="8" style="1" customWidth="1"/>
    <col min="15643" max="15644" width="7.42578125" style="1" customWidth="1"/>
    <col min="15645" max="15645" width="35.42578125" style="1" customWidth="1"/>
    <col min="15646" max="15646" width="27.85546875" style="1" customWidth="1"/>
    <col min="15647" max="15647" width="12.42578125" style="1" customWidth="1"/>
    <col min="15648" max="15648" width="12" style="1" customWidth="1"/>
    <col min="15649" max="15649" width="11.42578125" style="1"/>
    <col min="15650" max="15650" width="10.42578125" style="1" customWidth="1"/>
    <col min="15651" max="15651" width="12.7109375" style="1" customWidth="1"/>
    <col min="15652" max="15652" width="12.28515625" style="1" customWidth="1"/>
    <col min="15653" max="15653" width="12.42578125" style="1" customWidth="1"/>
    <col min="15654" max="15658" width="14.42578125" style="1" customWidth="1"/>
    <col min="15659" max="15659" width="49.140625" style="1" customWidth="1"/>
    <col min="15660" max="15660" width="43.42578125" style="1" customWidth="1"/>
    <col min="15661" max="15661" width="49.140625" style="1" customWidth="1"/>
    <col min="15662" max="15872" width="11.42578125" style="1"/>
    <col min="15873" max="15873" width="9.7109375" style="1" customWidth="1"/>
    <col min="15874" max="15874" width="26.140625" style="1" customWidth="1"/>
    <col min="15875" max="15875" width="24.42578125" style="1" customWidth="1"/>
    <col min="15876" max="15876" width="31" style="1" customWidth="1"/>
    <col min="15877" max="15877" width="27.28515625" style="1" customWidth="1"/>
    <col min="15878" max="15878" width="13.42578125" style="1" customWidth="1"/>
    <col min="15879" max="15879" width="15.85546875" style="1" customWidth="1"/>
    <col min="15880" max="15883" width="20.85546875" style="1" customWidth="1"/>
    <col min="15884" max="15884" width="22" style="1" customWidth="1"/>
    <col min="15885" max="15885" width="35.42578125" style="1" customWidth="1"/>
    <col min="15886" max="15886" width="22.28515625" style="1" customWidth="1"/>
    <col min="15887" max="15891" width="35.42578125" style="1" customWidth="1"/>
    <col min="15892" max="15893" width="25.28515625" style="1" customWidth="1"/>
    <col min="15894" max="15896" width="35.42578125" style="1" customWidth="1"/>
    <col min="15897" max="15897" width="7.42578125" style="1" customWidth="1"/>
    <col min="15898" max="15898" width="8" style="1" customWidth="1"/>
    <col min="15899" max="15900" width="7.42578125" style="1" customWidth="1"/>
    <col min="15901" max="15901" width="35.42578125" style="1" customWidth="1"/>
    <col min="15902" max="15902" width="27.85546875" style="1" customWidth="1"/>
    <col min="15903" max="15903" width="12.42578125" style="1" customWidth="1"/>
    <col min="15904" max="15904" width="12" style="1" customWidth="1"/>
    <col min="15905" max="15905" width="11.42578125" style="1"/>
    <col min="15906" max="15906" width="10.42578125" style="1" customWidth="1"/>
    <col min="15907" max="15907" width="12.7109375" style="1" customWidth="1"/>
    <col min="15908" max="15908" width="12.28515625" style="1" customWidth="1"/>
    <col min="15909" max="15909" width="12.42578125" style="1" customWidth="1"/>
    <col min="15910" max="15914" width="14.42578125" style="1" customWidth="1"/>
    <col min="15915" max="15915" width="49.140625" style="1" customWidth="1"/>
    <col min="15916" max="15916" width="43.42578125" style="1" customWidth="1"/>
    <col min="15917" max="15917" width="49.140625" style="1" customWidth="1"/>
    <col min="15918" max="16128" width="11.42578125" style="1"/>
    <col min="16129" max="16129" width="9.7109375" style="1" customWidth="1"/>
    <col min="16130" max="16130" width="26.140625" style="1" customWidth="1"/>
    <col min="16131" max="16131" width="24.42578125" style="1" customWidth="1"/>
    <col min="16132" max="16132" width="31" style="1" customWidth="1"/>
    <col min="16133" max="16133" width="27.28515625" style="1" customWidth="1"/>
    <col min="16134" max="16134" width="13.42578125" style="1" customWidth="1"/>
    <col min="16135" max="16135" width="15.85546875" style="1" customWidth="1"/>
    <col min="16136" max="16139" width="20.85546875" style="1" customWidth="1"/>
    <col min="16140" max="16140" width="22" style="1" customWidth="1"/>
    <col min="16141" max="16141" width="35.42578125" style="1" customWidth="1"/>
    <col min="16142" max="16142" width="22.28515625" style="1" customWidth="1"/>
    <col min="16143" max="16147" width="35.42578125" style="1" customWidth="1"/>
    <col min="16148" max="16149" width="25.28515625" style="1" customWidth="1"/>
    <col min="16150" max="16152" width="35.42578125" style="1" customWidth="1"/>
    <col min="16153" max="16153" width="7.42578125" style="1" customWidth="1"/>
    <col min="16154" max="16154" width="8" style="1" customWidth="1"/>
    <col min="16155" max="16156" width="7.42578125" style="1" customWidth="1"/>
    <col min="16157" max="16157" width="35.42578125" style="1" customWidth="1"/>
    <col min="16158" max="16158" width="27.85546875" style="1" customWidth="1"/>
    <col min="16159" max="16159" width="12.42578125" style="1" customWidth="1"/>
    <col min="16160" max="16160" width="12" style="1" customWidth="1"/>
    <col min="16161" max="16161" width="11.42578125" style="1"/>
    <col min="16162" max="16162" width="10.42578125" style="1" customWidth="1"/>
    <col min="16163" max="16163" width="12.7109375" style="1" customWidth="1"/>
    <col min="16164" max="16164" width="12.28515625" style="1" customWidth="1"/>
    <col min="16165" max="16165" width="12.42578125" style="1" customWidth="1"/>
    <col min="16166" max="16170" width="14.42578125" style="1" customWidth="1"/>
    <col min="16171" max="16171" width="49.140625" style="1" customWidth="1"/>
    <col min="16172" max="16172" width="43.42578125" style="1" customWidth="1"/>
    <col min="16173" max="16173" width="49.140625" style="1" customWidth="1"/>
    <col min="16174" max="16384" width="11.42578125" style="1"/>
  </cols>
  <sheetData>
    <row r="1" spans="1:45" ht="26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</row>
    <row r="2" spans="1:45" s="2" customFormat="1" ht="30" customHeight="1" x14ac:dyDescent="0.25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38" t="s">
        <v>13</v>
      </c>
      <c r="N2" s="38" t="s">
        <v>14</v>
      </c>
      <c r="O2" s="38" t="s">
        <v>15</v>
      </c>
      <c r="P2" s="38" t="s">
        <v>16</v>
      </c>
      <c r="Q2" s="38" t="s">
        <v>17</v>
      </c>
      <c r="R2" s="38" t="s">
        <v>18</v>
      </c>
      <c r="S2" s="38" t="s">
        <v>19</v>
      </c>
      <c r="T2" s="38" t="s">
        <v>20</v>
      </c>
      <c r="U2" s="38" t="s">
        <v>21</v>
      </c>
      <c r="V2" s="38" t="s">
        <v>22</v>
      </c>
      <c r="W2" s="40" t="s">
        <v>23</v>
      </c>
      <c r="X2" s="41"/>
      <c r="Y2" s="41"/>
      <c r="Z2" s="41"/>
      <c r="AA2" s="41"/>
      <c r="AB2" s="42"/>
      <c r="AC2" s="38" t="s">
        <v>24</v>
      </c>
      <c r="AD2" s="38" t="s">
        <v>25</v>
      </c>
      <c r="AE2" s="30" t="s">
        <v>26</v>
      </c>
      <c r="AF2" s="31"/>
      <c r="AG2" s="31"/>
      <c r="AH2" s="32"/>
      <c r="AI2" s="30" t="s">
        <v>27</v>
      </c>
      <c r="AJ2" s="31"/>
      <c r="AK2" s="31"/>
      <c r="AL2" s="32"/>
      <c r="AM2" s="30" t="s">
        <v>28</v>
      </c>
      <c r="AN2" s="31"/>
      <c r="AO2" s="31"/>
      <c r="AP2" s="32"/>
      <c r="AQ2" s="33" t="s">
        <v>29</v>
      </c>
      <c r="AR2" s="33" t="s">
        <v>30</v>
      </c>
      <c r="AS2" s="33" t="s">
        <v>31</v>
      </c>
    </row>
    <row r="3" spans="1:45" s="6" customFormat="1" ht="25.5" x14ac:dyDescent="0.25">
      <c r="A3" s="45"/>
      <c r="B3" s="45"/>
      <c r="C3" s="45"/>
      <c r="D3" s="45"/>
      <c r="E3" s="45"/>
      <c r="F3" s="45"/>
      <c r="G3" s="45"/>
      <c r="H3" s="43"/>
      <c r="I3" s="43"/>
      <c r="J3" s="43"/>
      <c r="K3" s="43"/>
      <c r="L3" s="43"/>
      <c r="M3" s="39"/>
      <c r="N3" s="39"/>
      <c r="O3" s="39"/>
      <c r="P3" s="39"/>
      <c r="Q3" s="39"/>
      <c r="R3" s="39"/>
      <c r="S3" s="39"/>
      <c r="T3" s="39"/>
      <c r="U3" s="39"/>
      <c r="V3" s="39"/>
      <c r="W3" s="3" t="s">
        <v>32</v>
      </c>
      <c r="X3" s="3" t="s">
        <v>33</v>
      </c>
      <c r="Y3" s="4">
        <v>46082</v>
      </c>
      <c r="Z3" s="4">
        <v>46174</v>
      </c>
      <c r="AA3" s="4">
        <v>46266</v>
      </c>
      <c r="AB3" s="4">
        <v>46357</v>
      </c>
      <c r="AC3" s="39"/>
      <c r="AD3" s="39"/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34</v>
      </c>
      <c r="AN3" s="5" t="s">
        <v>35</v>
      </c>
      <c r="AO3" s="5" t="s">
        <v>36</v>
      </c>
      <c r="AP3" s="5" t="s">
        <v>37</v>
      </c>
      <c r="AQ3" s="34"/>
      <c r="AR3" s="34"/>
      <c r="AS3" s="34"/>
    </row>
    <row r="4" spans="1:45" s="16" customFormat="1" ht="33.75" x14ac:dyDescent="0.25">
      <c r="A4" s="35" t="s">
        <v>38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40</v>
      </c>
      <c r="G4" s="19" t="s">
        <v>39</v>
      </c>
      <c r="H4" s="19" t="s">
        <v>41</v>
      </c>
      <c r="I4" s="19" t="s">
        <v>42</v>
      </c>
      <c r="J4" s="19" t="s">
        <v>38</v>
      </c>
      <c r="K4" s="19" t="s">
        <v>43</v>
      </c>
      <c r="L4" s="19" t="s">
        <v>44</v>
      </c>
      <c r="M4" s="28" t="s">
        <v>45</v>
      </c>
      <c r="N4" s="29">
        <v>1</v>
      </c>
      <c r="O4" s="28" t="s">
        <v>46</v>
      </c>
      <c r="P4" s="29">
        <v>1</v>
      </c>
      <c r="Q4" s="29">
        <v>1</v>
      </c>
      <c r="R4" s="29" t="s">
        <v>47</v>
      </c>
      <c r="S4" s="19" t="s">
        <v>48</v>
      </c>
      <c r="T4" s="22" t="s">
        <v>49</v>
      </c>
      <c r="U4" s="25"/>
      <c r="V4" s="7" t="s">
        <v>50</v>
      </c>
      <c r="W4" s="8">
        <v>46023</v>
      </c>
      <c r="X4" s="8">
        <v>46356</v>
      </c>
      <c r="Y4" s="9">
        <f>+(0.272727272727273)</f>
        <v>0.27272727272727298</v>
      </c>
      <c r="Z4" s="9">
        <f>+(0.454545454545455)</f>
        <v>0.45454545454545497</v>
      </c>
      <c r="AA4" s="9">
        <f>+(0.818181818181818)</f>
        <v>0.81818181818181801</v>
      </c>
      <c r="AB4" s="9">
        <f>+(1)</f>
        <v>1</v>
      </c>
      <c r="AC4" s="10">
        <v>0.5</v>
      </c>
      <c r="AD4" s="11" t="s">
        <v>51</v>
      </c>
      <c r="AE4" s="12"/>
      <c r="AF4" s="12"/>
      <c r="AG4" s="12"/>
      <c r="AH4" s="12"/>
      <c r="AI4" s="13"/>
      <c r="AJ4" s="13"/>
      <c r="AK4" s="13"/>
      <c r="AL4" s="13"/>
      <c r="AM4" s="13"/>
      <c r="AN4" s="13"/>
      <c r="AO4" s="13"/>
      <c r="AP4" s="13"/>
      <c r="AQ4" s="14" t="s">
        <v>52</v>
      </c>
      <c r="AR4" s="15" t="s">
        <v>53</v>
      </c>
      <c r="AS4" s="14" t="s">
        <v>54</v>
      </c>
    </row>
    <row r="5" spans="1:45" s="16" customFormat="1" ht="24" x14ac:dyDescent="0.25">
      <c r="A5" s="36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8"/>
      <c r="N5" s="20"/>
      <c r="O5" s="28"/>
      <c r="P5" s="20"/>
      <c r="Q5" s="20">
        <v>12</v>
      </c>
      <c r="R5" s="20" t="s">
        <v>47</v>
      </c>
      <c r="S5" s="20"/>
      <c r="T5" s="23"/>
      <c r="U5" s="26"/>
      <c r="V5" s="7" t="s">
        <v>55</v>
      </c>
      <c r="W5" s="8">
        <v>46023</v>
      </c>
      <c r="X5" s="8">
        <v>46356</v>
      </c>
      <c r="Y5" s="9">
        <f>+(0.272727272727273)</f>
        <v>0.27272727272727298</v>
      </c>
      <c r="Z5" s="9">
        <f>+(0.454545454545455)</f>
        <v>0.45454545454545497</v>
      </c>
      <c r="AA5" s="9">
        <f>+(0.818181818181818)</f>
        <v>0.81818181818181801</v>
      </c>
      <c r="AB5" s="9">
        <f>+(1)</f>
        <v>1</v>
      </c>
      <c r="AC5" s="17">
        <v>0.2</v>
      </c>
      <c r="AD5" s="11" t="s">
        <v>56</v>
      </c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4" t="s">
        <v>52</v>
      </c>
      <c r="AR5" s="15" t="s">
        <v>53</v>
      </c>
      <c r="AS5" s="14" t="s">
        <v>57</v>
      </c>
    </row>
    <row r="6" spans="1:45" s="16" customFormat="1" ht="24" x14ac:dyDescent="0.25">
      <c r="A6" s="36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8"/>
      <c r="N6" s="20"/>
      <c r="O6" s="28"/>
      <c r="P6" s="20"/>
      <c r="Q6" s="20">
        <v>12</v>
      </c>
      <c r="R6" s="20" t="s">
        <v>47</v>
      </c>
      <c r="S6" s="20"/>
      <c r="T6" s="23"/>
      <c r="U6" s="26"/>
      <c r="V6" s="7" t="s">
        <v>58</v>
      </c>
      <c r="W6" s="8">
        <v>46023</v>
      </c>
      <c r="X6" s="8">
        <v>46295</v>
      </c>
      <c r="Y6" s="9">
        <f>+(0.333333333333333)</f>
        <v>0.33333333333333298</v>
      </c>
      <c r="Z6" s="9">
        <f>+(0.666666666666667)</f>
        <v>0.66666666666666696</v>
      </c>
      <c r="AA6" s="9">
        <v>1</v>
      </c>
      <c r="AB6" s="12">
        <v>1</v>
      </c>
      <c r="AC6" s="10">
        <v>0.2</v>
      </c>
      <c r="AD6" s="11" t="s">
        <v>59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 t="s">
        <v>52</v>
      </c>
      <c r="AR6" s="15" t="s">
        <v>53</v>
      </c>
      <c r="AS6" s="14" t="s">
        <v>60</v>
      </c>
    </row>
    <row r="7" spans="1:45" s="16" customFormat="1" ht="24" x14ac:dyDescent="0.25">
      <c r="A7" s="37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8"/>
      <c r="N7" s="21"/>
      <c r="O7" s="28"/>
      <c r="P7" s="21"/>
      <c r="Q7" s="21">
        <v>4</v>
      </c>
      <c r="R7" s="21" t="s">
        <v>47</v>
      </c>
      <c r="S7" s="21"/>
      <c r="T7" s="24"/>
      <c r="U7" s="27"/>
      <c r="V7" s="7" t="s">
        <v>61</v>
      </c>
      <c r="W7" s="8">
        <v>46023</v>
      </c>
      <c r="X7" s="8">
        <v>46295</v>
      </c>
      <c r="Y7" s="9">
        <f>+(0.333333333333333)</f>
        <v>0.33333333333333298</v>
      </c>
      <c r="Z7" s="9">
        <f>+(0.666666666666667)</f>
        <v>0.66666666666666696</v>
      </c>
      <c r="AA7" s="9">
        <v>1</v>
      </c>
      <c r="AB7" s="12">
        <v>1</v>
      </c>
      <c r="AC7" s="10">
        <v>0.1</v>
      </c>
      <c r="AD7" s="11" t="s">
        <v>62</v>
      </c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 t="s">
        <v>52</v>
      </c>
      <c r="AR7" s="15" t="s">
        <v>53</v>
      </c>
      <c r="AS7" s="14" t="s">
        <v>63</v>
      </c>
    </row>
  </sheetData>
  <protectedRanges>
    <protectedRange sqref="M4:M7" name="Rango1_2"/>
    <protectedRange sqref="O4:O7" name="Rango1_3"/>
  </protectedRanges>
  <mergeCells count="53">
    <mergeCell ref="A1:A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F4:F7"/>
    <mergeCell ref="V2:V3"/>
    <mergeCell ref="W2:AB2"/>
    <mergeCell ref="AC2:AC3"/>
    <mergeCell ref="AD2:AD3"/>
    <mergeCell ref="P2:P3"/>
    <mergeCell ref="Q2:Q3"/>
    <mergeCell ref="R2:R3"/>
    <mergeCell ref="S2:S3"/>
    <mergeCell ref="T2:T3"/>
    <mergeCell ref="U2:U3"/>
    <mergeCell ref="J2:J3"/>
    <mergeCell ref="K2:K3"/>
    <mergeCell ref="L2:L3"/>
    <mergeCell ref="M2:M3"/>
    <mergeCell ref="N2:N3"/>
    <mergeCell ref="A4:A7"/>
    <mergeCell ref="B4:B7"/>
    <mergeCell ref="C4:C7"/>
    <mergeCell ref="D4:D7"/>
    <mergeCell ref="E4:E7"/>
    <mergeCell ref="L4:L7"/>
    <mergeCell ref="AM2:AP2"/>
    <mergeCell ref="AQ2:AQ3"/>
    <mergeCell ref="AR2:AR3"/>
    <mergeCell ref="AS2:AS3"/>
    <mergeCell ref="AE2:AH2"/>
    <mergeCell ref="AI2:AL2"/>
    <mergeCell ref="O2:O3"/>
    <mergeCell ref="G4:G7"/>
    <mergeCell ref="H4:H7"/>
    <mergeCell ref="I4:I7"/>
    <mergeCell ref="J4:J7"/>
    <mergeCell ref="K4:K7"/>
    <mergeCell ref="S4:S7"/>
    <mergeCell ref="T4:T7"/>
    <mergeCell ref="U4:U7"/>
    <mergeCell ref="M4:M7"/>
    <mergeCell ref="N4:N7"/>
    <mergeCell ref="O4:O7"/>
    <mergeCell ref="P4:P7"/>
    <mergeCell ref="Q4:Q7"/>
    <mergeCell ref="R4:R7"/>
  </mergeCells>
  <hyperlinks>
    <hyperlink ref="AR4" r:id="rId1" xr:uid="{528C4E04-6BA3-4939-A6F9-7CA8F3D3ECF7}"/>
    <hyperlink ref="AR5" r:id="rId2" xr:uid="{04DE0B53-06A3-4558-A248-088DA90AD74C}"/>
    <hyperlink ref="AR6" r:id="rId3" xr:uid="{2206D598-C0F9-460D-A7C9-9BC937CA47FE}"/>
    <hyperlink ref="AR7" r:id="rId4" xr:uid="{05203F88-ABCC-4E15-B170-011AAA4B0AB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 GGFC Gestión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PAREDES AGUIRRE</dc:creator>
  <cp:lastModifiedBy>LUIS CARLOS PAREDES AGUIRRE</cp:lastModifiedBy>
  <dcterms:created xsi:type="dcterms:W3CDTF">2026-01-13T20:05:43Z</dcterms:created>
  <dcterms:modified xsi:type="dcterms:W3CDTF">2026-01-13T21:57:11Z</dcterms:modified>
</cp:coreProperties>
</file>