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nenergiacol-my.sharepoint.com/personal/lycuca_minenergia_gov_co/Documents/PLAN DE PARTICIPACION CIUDADANA/PLAN DE PARTICIPACION CIUDADANA 2026/SEGUIMIENTO 1MER SEMESTRE PARTICIPACION/"/>
    </mc:Choice>
  </mc:AlternateContent>
  <xr:revisionPtr revIDLastSave="441" documentId="8_{449B0556-0212-4B5B-82B5-6182A4C4D4B3}" xr6:coauthVersionLast="47" xr6:coauthVersionMax="47" xr10:uidLastSave="{E6CB970B-74F4-43A0-88EA-1C46BDC81A6C}"/>
  <bookViews>
    <workbookView xWindow="-110" yWindow="-110" windowWidth="19420" windowHeight="10300" firstSheet="1" activeTab="1" xr2:uid="{00000000-000D-0000-FFFF-FFFF00000000}"/>
  </bookViews>
  <sheets>
    <sheet name="Instrucciones" sheetId="4" state="hidden" r:id="rId1"/>
    <sheet name="Estrategia de Participación" sheetId="5" r:id="rId2"/>
    <sheet name="Hoja2" sheetId="2" r:id="rId3"/>
  </sheets>
  <externalReferences>
    <externalReference r:id="rId4"/>
    <externalReference r:id="rId5"/>
  </externalReferences>
  <definedNames>
    <definedName name="_xlnm._FilterDatabase" localSheetId="1" hidden="1">'Estrategia de Participación'!$A$5:$AA$5</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<sst xmlns="http://schemas.openxmlformats.org/spreadsheetml/2006/main" count="460" uniqueCount="278">
  <si>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</si>
  <si>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</si>
  <si>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</si>
  <si>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</si>
  <si>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</si>
  <si>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</si>
  <si>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</si>
  <si>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</si>
  <si>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</si>
  <si>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</si>
  <si>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</si>
  <si>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</si>
  <si>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</si>
  <si>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</si>
  <si>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</si>
  <si>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</si>
  <si>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</si>
  <si>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</si>
  <si>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Entidad: Ministerio de Minas y Energía</t>
  </si>
  <si>
    <t>Versión:</t>
  </si>
  <si>
    <t>Fecha: 31/01/2026</t>
  </si>
  <si>
    <t>No.</t>
  </si>
  <si>
    <t>Identificación de la acción institucional para la participación de las ciudadanías</t>
  </si>
  <si>
    <t xml:space="preserve">Instrumento de planeación asociado a la acción de gestión institucional
</t>
  </si>
  <si>
    <t>Grupo(s) de valor invitado(s)</t>
  </si>
  <si>
    <t>¿Entre los grupos de valor se incluye una instancia de participación formalmente constituida o informales? ¿Cuál (es)?</t>
  </si>
  <si>
    <t>Fase del ciclo de la gestión</t>
  </si>
  <si>
    <t>Alcance de la participación</t>
  </si>
  <si>
    <t>Objetivo de la acción participativa</t>
  </si>
  <si>
    <t>Metodología participativa que se utilizará</t>
  </si>
  <si>
    <t>Resultado esperado con la acción participativa</t>
  </si>
  <si>
    <t xml:space="preserve">Fecha de realización de acción </t>
  </si>
  <si>
    <t>Dependencia responsable</t>
  </si>
  <si>
    <t>Funcionario Responsable</t>
  </si>
  <si>
    <t xml:space="preserve">Observaciones </t>
  </si>
  <si>
    <t>Seguimiento 1mer Semestre de 2026</t>
  </si>
  <si>
    <t>Adultos mayores</t>
  </si>
  <si>
    <t>Mujeres rurales</t>
  </si>
  <si>
    <t>Juventudes</t>
  </si>
  <si>
    <t>Grupos etnicos (mencione el grupo o pueblo etnico)</t>
  </si>
  <si>
    <t>Gremios</t>
  </si>
  <si>
    <t>Otros</t>
  </si>
  <si>
    <t>Diagnóstico participativo</t>
  </si>
  <si>
    <t>Formulación participativa</t>
  </si>
  <si>
    <t>Ejecución participativa</t>
  </si>
  <si>
    <t>Seguimiento y evaluación participativa</t>
  </si>
  <si>
    <t>Producto Generado</t>
  </si>
  <si>
    <t>% de Avance</t>
  </si>
  <si>
    <t>Descripción de las Actividades Realizadas</t>
  </si>
  <si>
    <t>Link de Evidencias</t>
  </si>
  <si>
    <t>Control social</t>
  </si>
  <si>
    <t>Rendición de cuentas</t>
  </si>
  <si>
    <t xml:space="preserve">Rendición de Cuentas Externa Sectorial </t>
  </si>
  <si>
    <t>Plan de Acción</t>
  </si>
  <si>
    <t>Ciudadanía en General</t>
  </si>
  <si>
    <t>Asociación de Mujeres</t>
  </si>
  <si>
    <t>Colectivos de Jóvenes</t>
  </si>
  <si>
    <t>Grupos índigenas
Comunidades Afro
dependiendo de la zona donde se realice la RdC</t>
  </si>
  <si>
    <t>Gremios y asociaciones del sector minero-energético</t>
  </si>
  <si>
    <t>Ciudadanía General</t>
  </si>
  <si>
    <t>Juntas de Acción Comunal</t>
  </si>
  <si>
    <t>X</t>
  </si>
  <si>
    <t>La ciudadanía controla y evalua</t>
  </si>
  <si>
    <t>Socializar los principales logros, avances y desafíos del sector minero-energético durante el actual Gobierno, mediante formatos innovadores, culturalmente significativos y técnicamente rigurosos</t>
  </si>
  <si>
    <t>Audiencia Pública, Feria de Servicios, Diálogos Territoriales</t>
  </si>
  <si>
    <t>Un plan, programa, proyecto o servicio evaluado</t>
  </si>
  <si>
    <t>Informe de Resultados de la Rendición de Cuentas Externa Sectorial</t>
  </si>
  <si>
    <t>Junio - Diciembre de 2026</t>
  </si>
  <si>
    <t>Grupo de Relacionamiento con el Ciudadano y Gestión de la Información</t>
  </si>
  <si>
    <t>Leydi Yohana Cuca Munar</t>
  </si>
  <si>
    <t>1. Rendición de Cuentas Sectorial</t>
  </si>
  <si>
    <t>Rendición de Cuentas de Paz</t>
  </si>
  <si>
    <t>Fortalecer la confianza y el diálogo entre el Ministerio de Minas y Energía, sus entidades adscritas y las ciudadanías diversas, mediante la rendición de cuentas transparente, participativa y territorial sobre los avances, resultados y retos en la implementación del Acuerdo Final de Paz, especialmente en el cierre de brechas energéticas, la democratización de la energía y la promoción de una transición energética justa que contribuya a la construcción de una paz estable y duradera.</t>
  </si>
  <si>
    <t>Informe de Gestión Rendición de Cuentas de Paz</t>
  </si>
  <si>
    <t>Mayo de 2026</t>
  </si>
  <si>
    <t>Oficina de Planeación y Gestión Internacional</t>
  </si>
  <si>
    <t>Adriana Marcela Vargas</t>
  </si>
  <si>
    <t>Desarrollar consulta normativa a través de foros de participación</t>
  </si>
  <si>
    <t>A la ciudadanía se le va a consultar</t>
  </si>
  <si>
    <t>Permitir que la ciudadanía participe en la producción  normativa que expide el Ministerio de Minas y Energía en ejercicio de sus funciones.</t>
  </si>
  <si>
    <t>Los Foros de Participación, son un espacio en la web dispuesto para que la ciudadanía y/o grupos de interés participen en el proceso de producción normativa, a través de opiniones, sugerencias o propuestas alternativas.</t>
  </si>
  <si>
    <t>Un plan, programa, proyecto, presupuesto o servicio formulado</t>
  </si>
  <si>
    <t>Bitácora de Comentarios</t>
  </si>
  <si>
    <t>Permanente</t>
  </si>
  <si>
    <t>Enrique Sánchez Ocampo</t>
  </si>
  <si>
    <t>Durante el primer semestre de 2026 entre el 1 de enero y el 30 de junio, se publicaron en el espacio de foros del ministerio 50 actos normativos para consulta ciudadana, los cuales recibieron 410 comentarios por parte de la ciudadanía y grupos de interés.</t>
  </si>
  <si>
    <t>Agenda Regulatoria</t>
  </si>
  <si>
    <t>Estrategia de Control Social del Sector Minero Energético</t>
  </si>
  <si>
    <t>Plan Nacional de Desarrollo</t>
  </si>
  <si>
    <t>Grupos índigenas
Comunidades Afro</t>
  </si>
  <si>
    <t>Veedurías Ciudadanas
Comités de Usuarios</t>
  </si>
  <si>
    <t>La ciudadanía colabora con la gestión de la entidad</t>
  </si>
  <si>
    <t xml:space="preserve">Promover y fortalecer las capacidades ciudadanas, organizativas e institucionales para ejercer control social efectivo e incidente sobre las gestión pública del sector minero energético </t>
  </si>
  <si>
    <t>Mesas de Incidencia para ejercer acciones de control social
Talleres de Control Social a los grupos de valor</t>
  </si>
  <si>
    <t>Un plan, programa, proyecto o servicio implementado</t>
  </si>
  <si>
    <r>
      <rPr>
        <sz val="12"/>
        <color rgb="FF161616"/>
        <rFont val="Arial"/>
        <family val="2"/>
      </rPr>
      <t xml:space="preserve">Actas de reunión
</t>
    </r>
    <r>
      <rPr>
        <sz val="12"/>
        <color rgb="FF161616"/>
        <rFont val="Arial"/>
        <family val="2"/>
      </rPr>
      <t xml:space="preserve">
</t>
    </r>
    <r>
      <rPr>
        <sz val="12"/>
        <color rgb="FF161616"/>
        <rFont val="Arial"/>
        <family val="2"/>
      </rPr>
      <t>Sistematización de los talleres</t>
    </r>
  </si>
  <si>
    <t>Diciembre de 2026</t>
  </si>
  <si>
    <t>Secretaria General
Grupo de Relacionamiento con el Ciudadano y Gestión de la Información</t>
  </si>
  <si>
    <t>Andrea Arango - Verónica Cortés - Iván Cardona - Lina Saavedra</t>
  </si>
  <si>
    <t xml:space="preserve">Se capacitaron 27 iniciativas de Control social, en 14 departamentos (Nariño, Santander, Cundinamarca, Boyacá, Casanare, Meta, Bolívar, Guajira, Cesar, Magdalena, Atlántico, Putumayo, Córdoba y Sucre), impactando a más de 410 personas con condiciones diversas. Así mismo, se realizaron 50 asesorías técnicas para hacer seguimiento a los procesos e impulsar la formalizació y la sostenibilidad de las iniciativas. </t>
  </si>
  <si>
    <t>4. Estrategia de Control Social</t>
  </si>
  <si>
    <t>Implementar un ciclo de control social a la Ruta de formalización minera</t>
  </si>
  <si>
    <t>Mineros y mineras</t>
  </si>
  <si>
    <t>Mujeres Mineras</t>
  </si>
  <si>
    <t>Grupos índigenas
Comunidades Afro
dependiendo la comunidad minera</t>
  </si>
  <si>
    <t>Fortalecer la participación ciudadana y la transparencia en la ruta de formalización minera mediante el ciclo de control social para que la comunidad ejerza una vigilancia informada</t>
  </si>
  <si>
    <t xml:space="preserve">Talleres, foros y acompañamiento </t>
  </si>
  <si>
    <t xml:space="preserve">Informe con la Ruta de Formalización Minera evaluada por la ciudadania </t>
  </si>
  <si>
    <t>Dirección de Formalización Minera</t>
  </si>
  <si>
    <t>Mayra Galeano - Astrid Lorena Castañeda</t>
  </si>
  <si>
    <r>
      <rPr>
        <b/>
        <sz val="12"/>
        <color rgb="FF000000"/>
        <rFont val="Arial"/>
        <family val="2"/>
      </rPr>
      <t>Estado del Arte de la Formalización Minera:</t>
    </r>
    <r>
      <rPr>
        <sz val="12"/>
        <color rgb="FF000000"/>
        <rFont val="Arial"/>
        <family val="2"/>
      </rPr>
      <t xml:space="preserve"> Como parte de las acciones orientadas a fortalecer la transparencia y promover el control social, la Dirección de Formalización Minera, con el apoyo de la Agencia Nacional de Minería, elaboró el informe “Estado del Arte de la Formalización Minera”, el cual presenta el contexto y los antecedentes de la pequeña minería, así como un análisis de la situación actual de los procesos de formalización minera en el país, incluyendo un comparativo con el periodo de gobierno anterior. Este informe fue presentado oficialmente a autoridades, comunidades mineras, academia y ciudadanía el 20 de mayo del presente año, en el marco de un foro que propició el diálogo y la socialización de sus principales resultados. El link en redes sociales es el siguiente: </t>
    </r>
    <r>
      <rPr>
        <u/>
        <sz val="12"/>
        <color rgb="FF2F75B5"/>
        <rFont val="Arial"/>
        <family val="2"/>
      </rPr>
      <t xml:space="preserve">https://vt.tiktok.com/ZSCKkoNPC/ </t>
    </r>
    <r>
      <rPr>
        <sz val="12"/>
        <color rgb="FF000000"/>
        <rFont val="Arial"/>
        <family val="2"/>
      </rPr>
      <t xml:space="preserve">, el documento se encuentra publicado en el siguiente link: </t>
    </r>
    <r>
      <rPr>
        <u/>
        <sz val="12"/>
        <color rgb="FF2F75B5"/>
        <rFont val="Arial"/>
        <family val="2"/>
      </rPr>
      <t xml:space="preserve">https://minenergia.gov.co/documents/15835/informe-estado-formalizacion-minera-Colombia-2026.pdf </t>
    </r>
  </si>
  <si>
    <t>5. Control social a la Ruta de formalización minera - OneDrive</t>
  </si>
  <si>
    <t>Formular planes estratégicos de gestión de los Distritos Mineros Especiales para la Diversificación Productiva</t>
  </si>
  <si>
    <t>La ciudadanía formula y define</t>
  </si>
  <si>
    <t>Promover la articulación y coordinación interinstitucional mediante la realización de Mesas de Trabajo Interinstitucional que faciliten la construcción participativa  de los Planes Estratégicos de Gestión (PEG) de los Distritos Mineros</t>
  </si>
  <si>
    <t xml:space="preserve"> Mesas de Trabajo Interinstitucional </t>
  </si>
  <si>
    <t>Planes Estartegicos formulados por Distrito</t>
  </si>
  <si>
    <t>Mayra Galeano - Equipo Distritos Mineros: Diana Becerra - Valentina Rosso</t>
  </si>
  <si>
    <r>
      <t>Durante el periodo se realizaron jornadas de formulación de los Planes Estratégicos de Gestión (PEG) del Distrito Agrominero y Pesquero del Bajo Cauca Antioqueño y del Distrito Minero Especial para la Diversificación Productiva del Norte del Cauca, promoviendo espacios de participación ciudadana y articulación interinstitucional que permitieron recoger los aportes de las comunidades, organizaciones, asociaciones y demás actores territoriales para la definición conjunta de las acciones estratégicas de cada Distrito.</t>
    </r>
    <r>
      <rPr>
        <b/>
        <sz val="12"/>
        <color rgb="FF000000"/>
        <rFont val="Arial"/>
        <family val="2"/>
      </rPr>
      <t xml:space="preserve">
Distrito Agrominero y Pesquero del Bajo Cauca Antioqueño:</t>
    </r>
    <r>
      <rPr>
        <sz val="12"/>
        <color rgb="FF000000"/>
        <rFont val="Arial"/>
        <family val="2"/>
      </rPr>
      <t xml:space="preserve">
• Se realizó una jornada de formulación en territorio del Plan Estratégico de Gestión, desarrollada en el municipio de Caucasia, Antioquia, los días 10 y 11 de junio de 2026, mediante tres espacios de participación dirigidos a comunidades indígenas, consejos comunitarios afrocolombianos y organizaciones y asociaciones mineras, pesqueras, campesinas y demás actores del territorio, con participación de representantes de los municipios de Caucasia, Cáceres, Nechí, El Bagre, Zaragoza, Tarazá y Valdivia.
Durante las jornadas se desarrollaron mesas de trabajo temáticas en torno a los ejes de transformación minero-ambiental, transformación social y territorial, transformación productiva y comercial y transición energética justa. Como insumo para orientar el diálogo, se presentó una propuesta preliminar de iniciativas estratégicas construida en articulación con entidades nacionales y territoriales.
Como resultado del ejercicio de participativo, las comunidades y organizaciones participantes realizaron observaciones, propusieron ajustes e incorporaron nuevas iniciativas, las cuales fueron integradas en la versión final del Plan Estratégico de Gestión.</t>
    </r>
    <r>
      <rPr>
        <b/>
        <sz val="12"/>
        <color rgb="FF000000"/>
        <rFont val="Arial"/>
        <family val="2"/>
      </rPr>
      <t xml:space="preserve">
Distrito Minero Especial para la Diversificación Productiva del Norte del Cauca:</t>
    </r>
    <r>
      <rPr>
        <sz val="12"/>
        <color rgb="FF000000"/>
        <rFont val="Arial"/>
        <family val="2"/>
      </rPr>
      <t xml:space="preserve">
• Como parte de la fase de alistamiento para la formulación del Plan Estratégico de Gestión, los días 20 de abril en el municipio de Suárez y 21 de abril de 2026 en el municipio de Buenos Aires se realizaron espacios de socialización con las comunidades del territorio, orientados a presentar la estrategia de Distritos Mineros Especiales para la Diversificación Productiva y promover la participación de los actores territoriales en las distintas etapas del proceso.
A su vez, se desarrollaron espacios autónomos con comunidades étnicas el 27 de mayo de 2026 en el municipio de Suárez y el 2 de junio de 2026 en el municipio de Buenos Aires, con el fin de fortalecer su participación en la construcción del Plan Estratégico de Gestión.
• Se realizó la jornada de formulación del Plan Estratégico de Gestión en el municipio de Santander de Quilichao, Cauca, los días 3 y 4 de junio de 2026, con la participación de comunidades de los municipios de Suárez y Buenos Aires.
Durante estos días se desarrollaron mesas de trabajo temáticas orientadas a la construcción participativa de iniciativas en los ejes de transformación minero-ambiental, transformación social y territorial, transformación productiva y comercial y transición energética justa. En ese sentido, se presentó la propuesta preliminar del Plan Estratégico de Gestión para la recepción de observaciones, ajustes y propuestas por parte de los actores territoriales.
Los aportes realizados por las comunidades y organizaciones participantes permitieron  fortalecer las iniciativas estratégicas del Plan, incorporando las prioridades y necesidades identificadas por los actores del territorio.</t>
    </r>
  </si>
  <si>
    <t>6. Planes estratégicos de gestión de los Distritos Mineros - OneDrive</t>
  </si>
  <si>
    <t>Realizar consultas previas para los planes estratégicos de gestión de los Distritos Mineros Especiales para la Diversificación Productiva</t>
  </si>
  <si>
    <t>Garantizar la participación efectiva de las comunidades étnicas mediante la realización de cuatro consultas previas que permitan validar los planes estratégicos de gestión de los Distritos Mineros Especiales</t>
  </si>
  <si>
    <t>Consulta previa</t>
  </si>
  <si>
    <t>Planes Estrategicos consultados por Distrito</t>
  </si>
  <si>
    <r>
      <t>Durante el periodo se adelantó el proceso de consulta previa, libre e informada para la aprobación y adopción de los Planes Estratégicos de Gestión (PEG) del Distrito Agrominero y Pesquero del Bajo Cauca Antioqueño y del Distrito Minero Especial para la Diversificación Productiva del Norte del Cauca, surtiendo las etapas de coordinación y preparación, preconsulta y consulta previa, en la cual se protocolizaron los acuerdos para la adopción de los respectivos Planes, garantizando la participación efectiva de las comunidades étnicas.</t>
    </r>
    <r>
      <rPr>
        <b/>
        <sz val="12"/>
        <color rgb="FF000000"/>
        <rFont val="Arial"/>
        <family val="2"/>
      </rPr>
      <t xml:space="preserve">
Distrito Agrominero y Pesquero del Bajo Cauca Antioqueño:</t>
    </r>
    <r>
      <rPr>
        <sz val="12"/>
        <color rgb="FF000000"/>
        <rFont val="Arial"/>
        <family val="2"/>
      </rPr>
      <t xml:space="preserve">
• El 23 de enero de 2026 se dio apertura, junto con la Dirección de la Autoridad Nacional de Consulta Previa (DANCP), al proceso de consulta previa, libre e informada para las 132 comunidades étnicas identificadas en el área de influencia del Distrito Agrominero y Pesquero del Bajo Cauca Antioqueño.
• El 26 de enero de 2026 se instaló la Mesa de Trabajo Interinstitucional como instancia de articulación para el desarrollo del proceso de consulta previa y la formulación del Plan Estratégico de Gestión.
• El 11 de marzo de 2026, en el municipio de El Bagre, Antioquia, se realizó la jornada de preconsulta con las comunidades étnicas presentes en el Distrito, en la cual se concertó la ruta metodológica, el cronograma y los espacios de trabajo para el desarrollo del proceso de consulta previa.
•En cumplimiento de los acuerdos alcanzados en la preconsulta, se desarrollaron jornadas de trabajo con comunidades indígenas del 30 de marzo al 01 de abril y del 24 al 26 de abril de 2026, así como con consejos comunitarios afrocolombianos los días 9 y 10 de abril y 15 y 16 de mayo de 2026, orientadas a la construcción de acciones para el anexo étnico y a la consolidación de los aportes para el Plan Estratégico de Gestión.
• El 12 de junio de 2026, en el municipio de Caucasia, Antioquia, se realizó la jornada de consulta previa con comunidades indígenas, durante la cual se protocolizaron los acuerdos para la adopción del Plan Estratégico de Gestión y su capítulo indígena.</t>
    </r>
    <r>
      <rPr>
        <b/>
        <sz val="12"/>
        <color rgb="FF000000"/>
        <rFont val="Arial"/>
        <family val="2"/>
      </rPr>
      <t xml:space="preserve">
Distrito Minero Especial para la Diversificación Productiva del Norte del Cauca:</t>
    </r>
    <r>
      <rPr>
        <sz val="12"/>
        <color rgb="FF000000"/>
        <rFont val="Arial"/>
        <family val="2"/>
      </rPr>
      <t xml:space="preserve">
• El 15 de mayo de 2026 se instaló la Mesa de Trabajo Interinstitucional, aprobando la ruta metodológica para el desarrollo de la consulta previa y la formulación del Plan Estratégico de Gestión.
• El 22 de mayo de 2026 se dio inicio en conjunto con la DANCP, al proceso de consulta previa, libre e informada para las 22 comunidades étnicas presentes en el territorio del Distrito.
• El 17 de junio de 2026 se desarrolló la jornada de preconsulta con las comunidades étnicas del Distrito.
• Los días 18 y 19 de junio de 2026, en el municipio de Suárez se realizó la consulta previa, en la cual se protocolizaron los acuerdos para la adopción del Plan Estratégico de Gestión del Distrito Norte del Cauca.</t>
    </r>
  </si>
  <si>
    <t>7. Consultas previas para los planes estratégicos de gestión de los Distritos Min - OneDrive</t>
  </si>
  <si>
    <t>Acompañar las mesas de seguimiento y trámites minero ambientales a nivel nacional</t>
  </si>
  <si>
    <t>Fortalecer la articulación institucional y el cumplimiento normativo mediante el acompañamiento técnico a las mesas de seguimiento y a los trámites mineroambientales a nivel nacional</t>
  </si>
  <si>
    <t>Mesa de seguimiento minero ambiental</t>
  </si>
  <si>
    <t>Listados de Asistencia</t>
  </si>
  <si>
    <t>Mayra Galeano - Bibiana Andrea Carvajal</t>
  </si>
  <si>
    <t>En el marco de la Estrategia de Participación Ciudadana, durante el primer semestre de 2026 se desarrollaron mesas de seguimiento a trámites minero-ambientales, realizadas de manera articulada con entidades del orden nacional y departamental en el marco del licenciamiento ambiental para la formalización minera.
Como parte de esta estrategia, se llevaron a cabo 17 mesas preparatorias con entidades, orientadas a la articulación y coordinación institucional para la realización de las jornadas, así como 17 mesas de seguimiento con la participación de diversos actores, entre ellos mineros en proceso de licenciamiento ambiental, Corporaciones Autónomas Regionales (CAR) y entidades del orden nacional y departamental.
Las mesas de seguimiento se desarrollaron durante el primer semestre de 2026 en los departamentos de Antioquia, Boyacá, Chocó, Cundinamarca, Caldas, Córdoba, Santander, Norte de Santander, Bolívar, Huila, Tolima, Nariño, Cauca, Valle del Cauca, La Guajira, Putumayo y Meta, en modalidad presencial, virtual y mixta.</t>
  </si>
  <si>
    <t>8. Mesas de seguimiento y trámites minero ambientales - OneDrive</t>
  </si>
  <si>
    <t>Promover la asociatividad y economía solidaria en los mineros y mineras</t>
  </si>
  <si>
    <t>Impulsar la organización colectiva de los mineros y mineras mediante la promoción de esquemas de asociatividad y economía solidaria que mejoren sus condiciones productivas, sociales y comerciales.</t>
  </si>
  <si>
    <t>Informe de ejecución</t>
  </si>
  <si>
    <t>Mayra Galeano - Sandra Sanchez</t>
  </si>
  <si>
    <t>El 30 de junio culminó el convenio GGC 1903 de 2025 con la universidad nacional, a través del cual se realizó la implementación de un plan piloto para fortalecimiento asociativo en 20 organizaciones y colectivos mineros en el territorio, formalizados, en proceso o con vocación de formalización, con una participación de 198 mineros. Así mismo se diseñó una estrategia de abordaje y promoción de la Asociatividad, que incluye además plan de acción y programa de acompañamiento institucional.
De otra parte, a través del convenio GGC 1858 de 2026, se ha venido promoviendo la importancia del trabajo colectivo en diferentes regiones del país; se tiene programado para mediados del mes de julio adelantar un encuentro asociativo con la intención de crear una plataforma asociativa de carácter nacional y una federación nacional de mujeres mineras.
Actualmente, la Dirección de Formalización Minera adelanta, a través del convenio suscrito con La Fundación Paz y Reconciliación, la segunda fase de la estrategia de asociatividad minera. Esta intervención comprende el diagnóstico y caracterización organizacional, el fortalecimiento de las expresiones asociativas, la construcción de una expresión asociativa nacional con enfoque de género y el diseño de una caja de herramientas para la asociatividad minera.
Con corte al 30 de junio de 2026, el proceso presenta los siguientes avances:
· 367 participantes en los diálogos territoriales desarrollados en los Distritos Mineros.
· 200 mujeres vinculadas activamente al proceso.
· 70 organizaciones con el instrumento ICOME diligenciado.
· Puesta en funcionamiento de un campus virtual para el fortalecimiento de capacidades de las organizaciones mineras.
Durante el segundo semestre de 2026 se prevé desarrollar la fase de fortalecimiento organizacional de las asociaciones caracterizadas, así como realizar el Encuentro Nacional de Expresiones Asociativas Mineras, escenario en el que se promoverá la conformación de la Federación Nacional de Mujeres Mineras.</t>
  </si>
  <si>
    <t>9. Asociatividad y economía solidaria en los mineros - OneDrive</t>
  </si>
  <si>
    <t>Cumbre Minera</t>
  </si>
  <si>
    <t>Otro</t>
  </si>
  <si>
    <t>Asociación de Mujeres Mineras</t>
  </si>
  <si>
    <t>Grupos índigenas
Comunidades Afro
dependiendo de la zona donde se realice la Cumbre</t>
  </si>
  <si>
    <t>Socializar los principales logros, avances y resultados del sector minero</t>
  </si>
  <si>
    <t>Cumbre</t>
  </si>
  <si>
    <t>Informe, lista de asistencia</t>
  </si>
  <si>
    <t>Enero - Junio de 2026</t>
  </si>
  <si>
    <t>Direccción de mineria empresarial y Dirección de Formalización Minera</t>
  </si>
  <si>
    <t>Andrea Feo - Anllela Castillo - Alexander Reina</t>
  </si>
  <si>
    <t xml:space="preserve">DME 0% 
DFM 100%
</t>
  </si>
  <si>
    <r>
      <rPr>
        <sz val="12"/>
        <color rgb="FF000000"/>
        <rFont val="Arial"/>
        <family val="2"/>
      </rPr>
      <t xml:space="preserve">DME: Durante el primer semestre de 2026, la Dirección de Minería Empresarial no desarrolló acciones específicas en el marco de esta actividad. En consecuencia, no se reportan avances ni productos generados por esta dependencia para el periodo objeto de seguimiento.
Se realizó el Encuentro Nacional de Formalización Minera el día 07 de abril del año que cursa, con la participación de más de dos mil personas mineras, gremios y organizaciones. En el espacio se invitó a la ciudadanía a participar de la Ruta Experiencial de la Formalización Minera, en la que se brindó información de las líneas de trabajo de la Dirección, entre esas: Distritos Mineros, Normatividad, Ruta de Formalización Minera, Sistema de Información y Geovisor de los procesos de formalización, en los stands las personas tuvieron la oportunidad de conversar con los equipos de trabajo y resolver dudas propias de su ejercicio como mineras y mineros. En dicho encuentro se contó con la presencia del Presidente de la República, la Agencia Nacional de Minera, la Unidad de Planeación Minera, y el Ministerio de Ambiente. Los link en redes sociales son los siguientes:
</t>
    </r>
    <r>
      <rPr>
        <u/>
        <sz val="12"/>
        <color rgb="FF2F75B5"/>
        <rFont val="Arial"/>
        <family val="2"/>
      </rPr>
      <t>https://vt.tiktok.com/ZSCKBDU7x/
https://vt.tiktok.com/ZSCKBPGjj/
https://vt.tiktok.com/ZSCKB6KwH/
https://www.instagram.com/reel/DWmA-4PkYty/?igsh=b2ljOHJlcnQ0OW94
https://www.instagram.com/p/DW1CF2JEXsa/?igsh=MXR2NWl2NHB3eG8wOQ%3D%3D
https://www.instagram.com/p/DW1o0VykTkw/?igsh=eHlieW9sZ3lwejV2</t>
    </r>
  </si>
  <si>
    <t>Participación activa para la transformación preventiva de las conflictividades (para  energía, minería e hidrocarburos) en el marco de la Estrategia de Relacionamiento Territorial.</t>
  </si>
  <si>
    <t>ONG, Lideres y Liderezas</t>
  </si>
  <si>
    <t>ONG de Mujeres, Mujeres cabeza de hogar</t>
  </si>
  <si>
    <t>Estudiantes, Colectivos de Jovenes, Organizaciones sociales y comunitarias de jovenes</t>
  </si>
  <si>
    <t xml:space="preserve">Pueblo Indígena, Comunidades Negras, Afro, Raizales y Palenqueras, ROM
Comunidad Campesina, </t>
  </si>
  <si>
    <t>Gremios y asociaciones del sector minero-energético, 
Sindicatos</t>
  </si>
  <si>
    <t xml:space="preserve">Grupos Reincorporados/Reinsertados
, Comunidad LGBTIQ+
Comunidad Rural, Comunidad Urbana
Ciudadanía General </t>
  </si>
  <si>
    <t xml:space="preserve">JAC, Comites de participación y control social de usuarios por la democracia energetica y la paz, comites de desarrollo y control social de servicios Públicos, </t>
  </si>
  <si>
    <t> </t>
  </si>
  <si>
    <t>Promover, implementar y fortalecer, mediante espacios de diálogo con los actores del sector, los mecanismos de participación activa para la prevención y transformación temprana de conflictividades, en el marco del Protocolo Preventivo del SME y la Estrategia de Relacionamiento Territorial.</t>
  </si>
  <si>
    <t>Implementación Protocolo Preventivo de Conflictividades del SME - Dialogar: "Dialogos que transforman"</t>
  </si>
  <si>
    <t>Marzo - Diciembre 2026</t>
  </si>
  <si>
    <t xml:space="preserve">Oficina de Asuntos Ambientales y Sociales </t>
  </si>
  <si>
    <t xml:space="preserve">Juan Bernando Rosado
Magda Zolanlly Munevar </t>
  </si>
  <si>
    <t>Planes de Acción de los Comités de Participación y Control Social de Usuarios (Democracia energetica)</t>
  </si>
  <si>
    <t>Gremios y asociaciones del sector minero-energético
Sindicatos</t>
  </si>
  <si>
    <t>Comites de participación y control social de usuarios por la democracia energetica</t>
  </si>
  <si>
    <t>Garantizar la implementación efectiva de los Planes de Acción Anuales, mediante un acompañamiento, gestión y seguimiento participativo junto a los Comités de Participación Ciudadana y Control Social de Usuarios por la Democracia Energética, fomentando la corresponsabilidad en todas las fases del ciclo.</t>
  </si>
  <si>
    <t>Implementación Protocolo Preventivo de Conflictividades del SME - Actuar: "Promoción y cualificación de Comités Ciudadanos de
participación y control social."</t>
  </si>
  <si>
    <t>Matriz de seguimiento a planes de acción anuales</t>
  </si>
  <si>
    <t xml:space="preserve">Juan Bernando Rosado
Magda Solanyi Munevar </t>
  </si>
  <si>
    <r>
      <t>Convocatoria a</t>
    </r>
    <r>
      <rPr>
        <b/>
        <sz val="12"/>
        <color theme="2" tint="-0.89999084444715716"/>
        <rFont val="Arial"/>
        <family val="2"/>
      </rPr>
      <t xml:space="preserve"> laboratorios</t>
    </r>
    <r>
      <rPr>
        <sz val="12"/>
        <color theme="2" tint="-0.89999084444715716"/>
        <rFont val="Arial"/>
        <family val="2"/>
      </rPr>
      <t xml:space="preserve"> para participar en ejercicios de cooperación técnica, incluyendo visitas y mesas de trabajo, con el fin de recopilar información y fortalecer la comprensión del impacto de los reglamentos técnicos</t>
    </r>
  </si>
  <si>
    <t>Laboratorios</t>
  </si>
  <si>
    <t xml:space="preserve">
A la ciudadanía se le va a consultar</t>
  </si>
  <si>
    <t>Recopilar evidencia técnica y experiencias prácticas de los laboratorios para optimizar los métodos de ensayo y procedimientos de evaluación de la conformidad de los reglamentos técnicos vigentes.</t>
  </si>
  <si>
    <t>Mesas tecnicas de cooperación.</t>
  </si>
  <si>
    <t>Informe de capacidad técnica del espacio de cooperacion con el laboratorio, que sirva de base para la toma de decisiones regulatorias y su fortalecimiento.</t>
  </si>
  <si>
    <t>Informe de cooperación con laboratorios.</t>
  </si>
  <si>
    <t>Febrero-septiembre 2026</t>
  </si>
  <si>
    <t>Grupo de Reglamentos Técnicos de la Dirección de Energía Eléctrica</t>
  </si>
  <si>
    <t>Eulogio Solarte</t>
  </si>
  <si>
    <t>ANDI Nuevos métodos de pruebas, Febrero 20, Bogotá: Se participó en el evento de la ANDI donde se socializaron los nuevos métodos de ensayos y conformidad en laboratorios, compartiendo experiencias sobre la aplicación de los reglamentos RETILAP y RETIE desde ese sector.
LENOR Inauguración nueva sede , Mayo 21, Bogotá : Durante el recorrido se presentaron diferentes áreas de ensayo y equipos especializados destinados a la verificación de requisitos asociados a reglamentos técnicos como RETIE, RETILAP y RETIQ.</t>
  </si>
  <si>
    <r>
      <t xml:space="preserve">Convocatoria a </t>
    </r>
    <r>
      <rPr>
        <b/>
        <sz val="12"/>
        <color theme="2" tint="-0.89999084444715716"/>
        <rFont val="Arial"/>
        <family val="2"/>
      </rPr>
      <t xml:space="preserve">fabricantes </t>
    </r>
    <r>
      <rPr>
        <sz val="12"/>
        <color theme="2" tint="-0.89999084444715716"/>
        <rFont val="Arial"/>
        <family val="2"/>
      </rPr>
      <t>para participar en mesas de cooperación técnica, con el propósito de analizar el impacto de los reglamentos técnicos.</t>
    </r>
  </si>
  <si>
    <t>Fabricantes</t>
  </si>
  <si>
    <t>A la ciudadanía se le va a entregar información
A la ciudadanía se le va a consultar</t>
  </si>
  <si>
    <t>Generar un espacio de intercambio técnico para identificar retos en la fabricación de productos, e identificando el impacto de los reglamentos en los mismos.</t>
  </si>
  <si>
    <t>Informe de cooperación con fabricantes.</t>
  </si>
  <si>
    <t xml:space="preserve">Visita ANDES CABLES, Abril 9 y 10, Mayo 22, Medellín: se realizaron dos visitas, la primera de ella se realizo en la ciudad de Medellín los días 09 y 10 de abril donde realizaron pruebas de demostración de dos ensayos clave realizados a cables CCA: Rigidez Dieléctrica y Flamabilidad y la segunda visita realizada el día 22 de mayo de 2026 en donde se visitó un apartamento para verificar el estado de conductores . RETIE.
Visita VERTIV, abril 21, Bogotá: Se realizó la visita técnica a la empresa Vertiv con el propósito de fortalecer el conocimiento técnico sobre los procesos productivos, operativos y de certificación asociados al cumplimiento del RETIE, así como identificar aspectos relevantes que contribuyan a la toma de decisiones regulatorias y al mejoramiento de la implementación del reglamento. 
Visita RUPEST, Mayo 7, Bogotá : La visita se realizó con el objetivo de evidenciar los hallazgos, observaciones técnicas y solicitudes regulatorias identificadas durante la visita realizada el 07 de mayo de 2026 a las instalaciones de Grupo Rupest S.A.S., fabricante y comercializador colombiano de artículos eléctricos bajo la marca Kontiki. La visita incluyó un recorrido integral por la línea de producción, así como una reunión técnica en la que la empresa expuso sus preocupaciones frente a la normativa RETIE vigente (Resolución 40117 de 2024). 
Visita CELCO, Mayo  26 al 29, Cali: Se visitó al fabricante CELCO, haciendo el recorrido de sus instalaciones de producción de tableros eléctricos, subestaciones y equipos de control en baja y media tensión, compartiendo experiencias sobre conformidad y aplicación de RETIE desde ese actor del sector. 
Visita ROY ALPHA, Mayo 26 al 29, Cali : Se visitó al fabricante Roy Alpha donde se recorrieron las instalaciones de las plantas de ensamble de luminarias, balastos y arrancadores para iluminación vial, urbana e industrial, compartiendo experiencias sobre conformidad y aplicación del RETILAP desde ese sector de manufactura de productos de iluminación. 
Visita CONALCABLES, Junio 03, Bogotá D.C: Se realizó visita técnica a la fábrica de conductores eléctricos, con el fin de conocer su proceso productivo, portafolio de productos, línea de fabricación de conductores en cobre y CCA, condiciones de suministro de materia prima, ensayos aplicables, trazabilidad del producto y principales inquietudes técnicas frente a la evaluación de conformidad. 
Visita LIRVAN, Junio 18 y 19, Medellín: Se visitó al fabricante Lirvan donde se conoció de primera mano las operaciones de fabricación y distribución de equipos de iluminación, compartiendo experiencias sobre aplicación de RETILAP desde ese sector.
Visita SIEMENS, Junio 26, Tenjo: Realizar una visita de cooperación técnica con la empresa SIEMENS, con el fin de compartir las principales experiencias de la implementación de los requisitos de los reglamentos técnicos del sector eléctrico a cargo del Grupo de Reglamentos Técnicos, sus impactos positivos y sus desafíos. </t>
  </si>
  <si>
    <r>
      <t xml:space="preserve">Convocatoria para participar en mesas técnicas de implementación del </t>
    </r>
    <r>
      <rPr>
        <b/>
        <sz val="12"/>
        <color theme="1"/>
        <rFont val="Arial"/>
        <family val="2"/>
      </rPr>
      <t>RETSIT</t>
    </r>
    <r>
      <rPr>
        <sz val="12"/>
        <color theme="1"/>
        <rFont val="Arial"/>
        <family val="2"/>
      </rPr>
      <t>, con el propósito de analizar el impacto del reglamento.</t>
    </r>
  </si>
  <si>
    <t>Agremiaciones / Consultores</t>
  </si>
  <si>
    <r>
      <t xml:space="preserve">Generar un espacio de intercambio técnico para identificar retos en la implementación de sistemas térmicos, con el fin de </t>
    </r>
    <r>
      <rPr>
        <sz val="12"/>
        <color theme="1"/>
        <rFont val="Arial"/>
        <family val="2"/>
      </rPr>
      <t>analizar el impacto del reglamento.</t>
    </r>
  </si>
  <si>
    <t>Informe de capacidad técnica del espacio de cooperacion, que sirva de base para la toma de decisiones regulatorias y su fortalecimiento.</t>
  </si>
  <si>
    <t>Informe de cooperación técnica.</t>
  </si>
  <si>
    <t>Mesa Técnica titulo 2 de la Resolución 40773 de 2023 del RETSIT, Abril 22, Medellín: Se llevó a cabo la mesa técnica con el objetivo de socializar el titulo 2 del Reglamento Técnico de Instalaciones Térmicas – RETSIT para sistemas de acondicionamiento de aire y refrigeración, enfocada en el montaje de tuberías, instalación de componentes y ejecución de pruebas.</t>
  </si>
  <si>
    <r>
      <rPr>
        <sz val="12"/>
        <color rgb="FF161616"/>
        <rFont val="Arial"/>
        <family val="2"/>
      </rPr>
      <t xml:space="preserve">Mesas </t>
    </r>
    <r>
      <rPr>
        <b/>
        <sz val="12"/>
        <color rgb="FF161616"/>
        <rFont val="Arial"/>
        <family val="2"/>
      </rPr>
      <t>con entidades de vigilancia</t>
    </r>
    <r>
      <rPr>
        <sz val="12"/>
        <color rgb="FF161616"/>
        <rFont val="Arial"/>
        <family val="2"/>
      </rPr>
      <t xml:space="preserve"> </t>
    </r>
    <r>
      <rPr>
        <b/>
        <sz val="12"/>
        <color rgb="FF161616"/>
        <rFont val="Arial"/>
        <family val="2"/>
      </rPr>
      <t>y control</t>
    </r>
    <r>
      <rPr>
        <sz val="12"/>
        <color rgb="FF161616"/>
        <rFont val="Arial"/>
        <family val="2"/>
      </rPr>
      <t xml:space="preserve"> de articulación institucional de unificación de criterios para la vigilancia del cumplimiento de los reglamentos técnicos.</t>
    </r>
  </si>
  <si>
    <t>Entidades de Vigilancia y Control</t>
  </si>
  <si>
    <t>Fortalecer la articulación institucional para mejorar la eficacia en la vigilancia y control del mercado, asegurando que los productos e instalaciones cumplan con los requisitos de seguridad y eficiencia.</t>
  </si>
  <si>
    <t>Mesas de cooperación.</t>
  </si>
  <si>
    <t>Informe de mesa de cooperación con articulacion institucional.</t>
  </si>
  <si>
    <t>Informe de cooperación institucional.</t>
  </si>
  <si>
    <t xml:space="preserve">Reunión MinMinas-ONAC, Febrero 13, Virtual: Se realizó reunión conjunta donde conocimos los procesos y competencias de organismos de inspección en demostración de conformidad, compartiendo aclaraciones técnicas sobre aplicación de RETIE y RETILAP.
Reunión MinEnergia-ONAC, Marzo 2, Virtual: Se realizó reunión donde compartimos y discutimos los  avances en la revisión de disposiciones transitorias de RETIE y RETILAP en sus versiones modificatorias del 2026, compartiendo y dialogando sobre la implementación normativa desde los sectores de regulación e inspección.
Mesa de trabajo, Junio 18, Virtual: se llevo a cabo espacio de trabajo con la Superintendencia de Industria y Comercio - SIC donde se abordaron temas referentes a la actualización del Reglamento Técnico de Instalaciones Eléctricas - RETIE, especialmente, las excepciones aplicables a productos y las disposiciones transitorias dispuestas para el nuevo acto administrativo.
SIC, Mayo 27, Junio 3 y 10, Virtual : Se llevaron a cabo espacios de capacitación de la Resolución 40773 de 2023 del RETSIT, con el fin de fortalecer el conocimiento, unificar criterios de interpretación de aplicación y resolver inquietudes. 
</t>
  </si>
  <si>
    <r>
      <t xml:space="preserve">Jornadas en </t>
    </r>
    <r>
      <rPr>
        <b/>
        <sz val="12"/>
        <color theme="2" tint="-0.89999084444715716"/>
        <rFont val="Arial"/>
        <family val="2"/>
      </rPr>
      <t>academia</t>
    </r>
    <r>
      <rPr>
        <sz val="12"/>
        <color theme="2" tint="-0.89999084444715716"/>
        <rFont val="Arial"/>
        <family val="2"/>
      </rPr>
      <t xml:space="preserve"> de divulgación técnica sobre la aplicación y/o actualización de los reglamentos técnicos.</t>
    </r>
  </si>
  <si>
    <t>Academia</t>
  </si>
  <si>
    <t>A la ciudadanía se le va a entregar información</t>
  </si>
  <si>
    <t>Fortalecer el conocimiento normativo en la comunidad académica para garantizar que la formación de los futuros profesionales esté alineada con los estándares vigentes de seguridad eléctrica y eficiencia energética.</t>
  </si>
  <si>
    <t>Foros técnicos de divulgación.</t>
  </si>
  <si>
    <t>Informe foro de divulgación, apropiación del conocimeinto en el sector académico.</t>
  </si>
  <si>
    <t>Informe de divulgación en academia.</t>
  </si>
  <si>
    <r>
      <rPr>
        <sz val="12"/>
        <color rgb="FF161616"/>
        <rFont val="Arial"/>
        <family val="2"/>
      </rPr>
      <t xml:space="preserve">Evento de divulgación y capacitación de los reglamentos a </t>
    </r>
    <r>
      <rPr>
        <b/>
        <sz val="12"/>
        <color rgb="FF161616"/>
        <rFont val="Arial"/>
        <family val="2"/>
      </rPr>
      <t>Alcaldias en municipios</t>
    </r>
    <r>
      <rPr>
        <sz val="12"/>
        <color rgb="FF161616"/>
        <rFont val="Arial"/>
        <family val="2"/>
      </rPr>
      <t xml:space="preserve"> con asistencia técnica territorial para sensibilizar sobre obligatoriedad y vigilancia.</t>
    </r>
  </si>
  <si>
    <t>Alcaldías Municipales</t>
  </si>
  <si>
    <t>Concientizar a los mandatarios locales sobre su responsabilidad legal en la exigencia del cumplimiento de los reglamentos técnicos en territorio sobre la obligatoriedad y vigilancia.</t>
  </si>
  <si>
    <t>Evento de divulgación.</t>
  </si>
  <si>
    <t>Informe de la observacione s y/o culsultas encontradas en territorio.</t>
  </si>
  <si>
    <t>Informe del evento de divulgación.</t>
  </si>
  <si>
    <t>Congreso Nacional de Municipios 2026, Marzo 11 al 13, Cartagena: Se participó en el Congreso Nacional de Municipios como Centro de Enlace Territorial “CET" en representación del Ministerio de Minas y Energía, articulando las capacidades institucionales de las alcaldías y las entidades gubernamentales, compartiendo experiencias sobre la aplicación de RETILAP y RETIE desde el sector municipal. 
Webinar Fedemunicipios AP, Mayo 14, Virtual: Se participó en sesión virtual donde se socializaron los requisitos asociados a alumbrado público del Reglamento Técnico de Iluminación y Alumbrado Público - RETILAP y se compartieron experiencias de la operación de sistemas de alumbrado público de algunos municipios.</t>
  </si>
  <si>
    <r>
      <rPr>
        <sz val="12"/>
        <color rgb="FF161616"/>
        <rFont val="Arial"/>
        <family val="2"/>
      </rPr>
      <t xml:space="preserve">Mesas técnicas de diagnóstico y cooperación con </t>
    </r>
    <r>
      <rPr>
        <b/>
        <sz val="12"/>
        <color rgb="FF161616"/>
        <rFont val="Arial"/>
        <family val="2"/>
      </rPr>
      <t>operadores de alumbrado público</t>
    </r>
    <r>
      <rPr>
        <sz val="12"/>
        <color rgb="FF161616"/>
        <rFont val="Arial"/>
        <family val="2"/>
      </rPr>
      <t xml:space="preserve"> para verificar el estado de implementación y cumplimiento del </t>
    </r>
    <r>
      <rPr>
        <b/>
        <sz val="12"/>
        <color rgb="FF000000"/>
        <rFont val="Arial"/>
        <family val="2"/>
      </rPr>
      <t>RETILAP</t>
    </r>
    <r>
      <rPr>
        <sz val="12"/>
        <color rgb="FF000000"/>
        <rFont val="Arial"/>
        <family val="2"/>
      </rPr>
      <t>.</t>
    </r>
  </si>
  <si>
    <t>Operadores de Alumbrado Público</t>
  </si>
  <si>
    <t>Cooperación técnica con el grupo de valor.</t>
  </si>
  <si>
    <t>Determinar si se esta dando aplicación al RETILAP.</t>
  </si>
  <si>
    <t>Mesa técnica de cooperación.</t>
  </si>
  <si>
    <t>Informe mesa técnica de cooperación.</t>
  </si>
  <si>
    <t>Informe de cooperación tecnica.</t>
  </si>
  <si>
    <t xml:space="preserve">Visita Operador AP, Mayo 19 al 21, Medellín: Se visitó al operador de alumbrado público - EPM, donde se hizo un recorrido por una hidroeléctrica y centro de control, compartiendo experiencias sobre la aplicación del RETILAP desde ese actor del sector eléctrico. 
Visita ELECTROINGENIERIA, Mayo  26 al 29, Cali: Se visitó a empresa concesionaria de alumbrado público de varios municipios del Valle del Cauca, donde se intercambiaron experiencias de diseño, montaje, operación, administración y mantenimiento de sistemas eléctricos, redes de distribución y alumbrado público, compartiendo interpretaciones sobre la aplicación del RETILAP y RETIE desde ese sector. </t>
  </si>
  <si>
    <t>Acompañar y hacer seguimiento a los procesos de consulta previa en las zonas de exploración y explotación de Hidrocarburos y Otras Energías Alternativas</t>
  </si>
  <si>
    <t>Plan Estratégico Sectorial</t>
  </si>
  <si>
    <t>Pueblo Indígena, Comunidades Negras, Afro, Raizales y Palenqueras, ROM
Comunidad Campesina</t>
  </si>
  <si>
    <t>Empresas del Sector de Hidrocarburos</t>
  </si>
  <si>
    <t>ANH
Alcaldías Municipales
Gobernaciones
Ministerio del Interior
Ministerio de Ambiente
ANLA</t>
  </si>
  <si>
    <t>Garantizar que las comunidades participen activamente en la identificación de impactos ambientales, espirituales y sociales, asegurando que los proyectos no ponga en riesgo su pervivencia física y cultural.</t>
  </si>
  <si>
    <t>Mesas de seguimiento con DANCP Mininterior, Empresa Privada y ANH,  para determinar el avance del proceso de Consulta Previa</t>
  </si>
  <si>
    <t>El Acta de las Mesas de Seguimiento y verificación de impactos ambientales.</t>
  </si>
  <si>
    <t>Primer semestre del año 2026</t>
  </si>
  <si>
    <t>Dirección de Hidrocarburos</t>
  </si>
  <si>
    <t>Jeniffer Eliana Rodriguez Salamanca
Luis Miguel Cely Sánchez</t>
  </si>
  <si>
    <t>Realizar acompañamiento técnico a la Estrategia de Control Social del Sector, en la mesa de Hidrocarburos</t>
  </si>
  <si>
    <t>Gremios y asociaciones del Sector de Hidrocarburos</t>
  </si>
  <si>
    <t>Veedurías Ciudadanas</t>
  </si>
  <si>
    <t>Promover y fortalecer las capacidades ciudadanas, organizativas e institucionales para ejercer control social efectivo e incidente sobre las gestión pública del sector de Hidrocarburos</t>
  </si>
  <si>
    <t>Actas de reunión
Sistematización de los talleres</t>
  </si>
  <si>
    <t>Febrero a Diciembre de 2026</t>
  </si>
  <si>
    <t>Realizar acompañamiento técnico a las Audiencias Públicas Ambientales</t>
  </si>
  <si>
    <t>Garantizar a la comunidad el acceso claro y oportuno a información sobre licencias, permisos, manejo de impactos ambientales de los proyectos de exploración y explotación de Hidrocarburos</t>
  </si>
  <si>
    <t>Audiencia Pública</t>
  </si>
  <si>
    <t>Memorias del evento</t>
  </si>
  <si>
    <t>Un documento de diagnóstico</t>
  </si>
  <si>
    <t>Plan Departamental de Desarrollo</t>
  </si>
  <si>
    <t>Plan Municipal/Distrital de Desarrollo</t>
  </si>
  <si>
    <t>Plan Sectorial</t>
  </si>
  <si>
    <t>Plan Cuatrienal</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</si>
  <si>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</si>
  <si>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</si>
  <si>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</si>
  <si>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</si>
  <si>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</si>
  <si>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</si>
  <si>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 xml:space="preserve">Se realizó un informe sobre la implementación de la metodología y contenido de un diálogo territorial como espacio previo a la Rendición de Cuentas de paz del Ministerio llevado a cabo el 5 de mayo del año 2026 en la ciudad de Villavicencio, el propósito de este diálogo fue el recoger opiniones, percepciones y recomendaciones de la ciudadanía frente a proyectos e iniciativas implementadas por el Plan Nacional de Electrificación Rural PNER, compromiso del Acuerdo de Implementación de los Acuerdo de Paz. </t>
  </si>
  <si>
    <t>2. Rendición Cuentas de Paz</t>
  </si>
  <si>
    <t>13. Mesas tecnicas de cooperación Laboratorios</t>
  </si>
  <si>
    <t>14. Mesas tecnicas de cooperación Fabricantes</t>
  </si>
  <si>
    <t>15. Mesas tecnicas de cooperación RETSIT</t>
  </si>
  <si>
    <t>16. Mesas de cooperación Entidades de Vigilancia y control</t>
  </si>
  <si>
    <t>18. Capacitación de los reglamentos a Alcaldias en municipios</t>
  </si>
  <si>
    <t>19. Mesa técnica de cooperación Operadores de Alumbrado Público</t>
  </si>
  <si>
    <t>Relatorias</t>
  </si>
  <si>
    <t>Durante el trimestre se realizo: 1.Borrador de Decreto de ERT, 2-. Pilotaje en el subsector de  Mineria en articualción con la estrategia de control social de Secretaria general realizando dos dialogos y creando 2 comites de participación y control social de mineria en los municipios de Ubala(Acerias Paz del Río) y Gacheta ( Mineria de arrastre). 3. Reuniones con ACP para poder hacer pilotaje en Hidrocarburos, 4. Se realizaron dialogos con Comunidades que transforman en Energía en articulación con la SSPD</t>
  </si>
  <si>
    <t>Se ha realizado:  13  acompañamiento a los planes de acción formulados por los comites de participación y contrpl social en democracia energetica del año 2025 por medio de jornadas de formación y capacitación según las necesidades priotizadas en cada plan.</t>
  </si>
  <si>
    <t>Con la conformación del Nodo Sectorial de Rendición de Cuentas 2024-2025 se continuaron realizando acciones para el año 2026. Es así como para el primer semestre de 2026 se realizó el taller de Diagnóstico y evaluación de la rendición de cuentas del año 2025. El 18 de marzo de 2026, el Ministerio de Minas y Energía (MME) lideró el encuentro de la Mesa Sectorial de Servicio al Ciudadano y el Nodo Sectorial de Rendición de Cuentas del Sector Minero-Energético, con la participación de las entidades adscritas al sector. Este espacio se diseñó con el propósito de evaluar de manera participativa la claridad, utilidad, confianza y pertinencia de la rendición de cuentas realizada en Cali en diciembre de 2025 presentada a la ciudadanía y grupos de interés. Adicionalmente, buscó identificar fortalezas, debilidades, oportunidades y amenazas del proceso desde un enfoque práctico y territorial y continuar con las actividades del Nodo Sectorial 2025 - 2026 como instancia técnica de articulación interinstitucional.
Durante el primer semestre de 2026 se formuló la Estrategia de Rendición de Cuentas con el objetivo de Rendir cuentas claras y comprensibles a la ciudadanía y grupos de valor sobre los resultados del Sector Minero Energético durante la vigencia 2022–2026, promoviendo la participación incidente y dejando insumos útiles para el empalme del gobierno entrante.
El ejercicio de rendición de cuentas se tiene previsto para el 27 de julio de 2026. Una vez se desarrolle la actividad se realizara seguimiento y evaluación a la implementación de la estrategia.</t>
  </si>
  <si>
    <r>
      <rPr>
        <b/>
        <sz val="12"/>
        <color rgb="FF000000"/>
        <rFont val="Arial"/>
        <family val="2"/>
      </rPr>
      <t>Colectivo TEJ Putumayo</t>
    </r>
    <r>
      <rPr>
        <sz val="12"/>
        <color rgb="FF000000"/>
        <rFont val="Arial"/>
        <family val="2"/>
      </rPr>
      <t xml:space="preserve">
Durante la vigencia 2026, el Equipo de Control Social de la Secretaría General del Ministerio de Minas y Energía realizó el acompañamiento técnico al Colectivo TEJ del departamento de Putumayo, en el marco de la Estrategia de Control Social del Sector – Mesa de Hidrocarburos, mediante la realización de un taller participativo y asistencias técnicas virtuales orientadas al fortalecimiento de capacidades ciudadanas para el ejercicio del control social. Las actividades comprendieron la identificación y priorización del objeto de control social, sujeto de control social, fortalecimiento de conocimientos sobre competencias institucionales, mecanismos de participación y control social, la planificación metodológica de la agendas de territorio, la articulación con entidades competentes y el seguimiento a problemáticas relacionadas con la gestión del sector hidrocarburos, especialmente frente a derrames de crudo, planes de contingencia, pasivos ambientales y compromisos institucionales. Como resultado, el Colectivo TEJ consolidó un ejercicio de control social sobre la gestión pública del sector de hidrocarburos en el territorio, fortaleciendo sus capacidades organizativas e incidentes para el desarrollo de acciones de control social.
</t>
    </r>
    <r>
      <rPr>
        <b/>
        <sz val="12"/>
        <color rgb="FF000000"/>
        <rFont val="Arial"/>
        <family val="2"/>
      </rPr>
      <t xml:space="preserve">Gerencia Casanare
</t>
    </r>
    <r>
      <rPr>
        <sz val="12"/>
        <color rgb="FF000000"/>
        <rFont val="Arial"/>
        <family val="2"/>
      </rPr>
      <t xml:space="preserve">Durante el periodo de seguimiento se realizaron acciones de acercamiento y coordinación técnica con la lideresa Leydy Bibiana Torres, representante de la Gerencia Casanare, mediante espacios de asistencia técnica virtual orientados a fortalecer las capacidades para el ejercicio del control social en el sector de Hidrocarburos. En estos espacios se identificaron retos y necesidades del proceso organizativo en el marco del ejercicio de control social, y se acordó realizar a finales de julio de 2026 una reunión con los actores de la Gerencia Casanare, OAAS y Equipo de Control Social de la Secretaría General del MME para efectuar un balance situacional de la estrategia de gobernanza, con el fin de establecer situación actual, fortalecer la articulación institucional y ciudadana, y definir acciones de mejora que contribuyan al ejercicio de control social.
</t>
    </r>
    <r>
      <rPr>
        <b/>
        <sz val="12"/>
        <color rgb="FF000000"/>
        <rFont val="Arial"/>
        <family val="2"/>
      </rPr>
      <t xml:space="preserve">Departamento de Meta – Puerto Gaitan
</t>
    </r>
    <r>
      <rPr>
        <sz val="12"/>
        <color rgb="FF000000"/>
        <rFont val="Arial"/>
        <family val="2"/>
      </rPr>
      <t>Se realizaron actividades de acercamiento y asistencia técnica virtual con el liderazgo Esteban Rojas Díaz, del municipio de Puerto Gaitán (Meta), orientadas a fortalecer sus capacidades para el ejercicio del control social en el sector de hidrocarburos. Durante las sesiones se promovió el diálogo sobre el rol de la ciudadanía en la vigilancia de la gestión pública, se brindó orientación metodológica para la identificación de objeto, sujeto y mecanismos de control social, así mismo, en articulación con OAAS se plantea la necesidad de proponer al liderazgo su participación y acercamiento a procesos que actualmente avancen en teritorio con el propósito de consolidar las bases para un ejercicio de control social informado, participativo e incidente.</t>
    </r>
  </si>
  <si>
    <t>21. Acomp Estrategia de Control Social mesa de Hidrocarburos</t>
  </si>
  <si>
    <t>12. Planes de Acción de los Comités de Participación y Control Social de Usuarios</t>
  </si>
  <si>
    <t>11. Estrategia de Relacionamiento Territorial</t>
  </si>
  <si>
    <t>10. Cumbre Minera</t>
  </si>
  <si>
    <t>ESTRATEGIA DE PARTICIPACIÓN CIUDADANA EN LA GESTIÓN PÚBLICA 2026</t>
  </si>
  <si>
    <t>22. Acompañamiento técnico a las Audiencias Públicas Ambientales</t>
  </si>
  <si>
    <t>No se reportan avances para la actividad No.20. Esta actividad se llevará a cabo en el segundo semestre de 2026</t>
  </si>
  <si>
    <t>No se reportan avances para la actividad No. 17 "Jornadas en academia de divulgación técnica sobre la aplicación y/o actualización de los reglamentos técnicos" (Foros técnicos de divulgación), esta actividad se llevará a cabo en el segundo semestre de 2026.</t>
  </si>
  <si>
    <t>En febrero de 2026 se recibe invitación por parte del ANLA a la Audiencia Pública Ambiental del Proyecto Área de Perforación Exploratoria Llanos 95 en etapa de evaluación, por solicitud que esa entidad recibió de la Empresa Parex Resources. El Ministerio de Minas y Energía acompañó desde el componente ambiental y la Estrategia de Relacionamiento Territorial.
Se participó, en representación del Ministerio de Minas y Energía y de manera virtual, en la Audiencia Pública Ambiental del proyecto “Área de Desarrollo Llanos 95”, promovido por Parex Resources (Colombia) AG Sucursal en los municipios de Paz de Ariporo y Trinidad, Casanare, dentro del trámite de evaluación de su licencia ambiental. La participación permitió realizar acompañamiento institucional como cabeza del sector energético, conocer las observaciones de las comunidades y autoridades sobre los impactos y medidas de manejo propuestas, y reiterar la disposición del Ministerio para contribuir a la articulación sectorial y al desarrollo responsable del proyecto, respetando las competencias de la autoridad ambiental."
A su vez, anexo el respectivo link para la visualización de la audiencia pública
https://www.youtube.com/watch?v=pv7gufN6X_U&amp;t=10449s
Por otro lado, el pasado 20 de julio se remitió correo electrónico al Grupo Norte Orinoquía – Catatumbo de la Subdirección de Seguimiento de Licencias Ambientales de la ANLA, con el fin de conocer los aspectos logísticos relacionados con la actividad denominada “Visita de control y seguimiento ambiental al proyecto Área de Interés de Perforación Exploratoria Joropo Este, cuyo titular es la sociedad GREEN POWER SUCURSAL COLOMBIA, localizado en jurisdicción del municipio de Paz de Ariporo, departamento de Casanare – Expediente LAV0019-14”, programada para los días 23 y 24 de julio del presente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</si>
</sst>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11"/>
      <color rgb="FF9C5700"/>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sz val="12"/>
      <color theme="2" tint="-0.89999084444715716"/>
      <name val="Arial"/>
      <family val="2"/>
    </font>
    <font>
      <b/>
      <sz val="11"/>
      <color rgb="FF000000"/>
      <name val="Arial"/>
      <family val="2"/>
    </font>
    <font>
      <sz val="11"/>
      <color rgb="FF000000"/>
      <name val="Arial"/>
      <family val="2"/>
    </font>
    <font>
      <sz val="12"/>
      <color rgb="FF161616"/>
      <name val="Arial"/>
      <family val="2"/>
    </font>
    <font>
      <sz val="12"/>
      <color rgb="FF161616"/>
      <name val="Calibri"/>
      <family val="2"/>
    </font>
    <font>
      <sz val="12"/>
      <color theme="1"/>
      <name val="Arial"/>
      <family val="2"/>
    </font>
    <font>
      <b/>
      <sz val="20"/>
      <color theme="0"/>
      <name val="Calibri"/>
      <family val="2"/>
      <scheme val="minor"/>
    </font>
    <font>
      <b/>
      <sz val="16"/>
      <color theme="2" tint="-0.89999084444715716"/>
      <name val="Calibri"/>
      <family val="2"/>
      <scheme val="minor"/>
    </font>
    <font>
      <sz val="16"/>
      <color theme="2" tint="-9.9978637043366805E-2"/>
      <name val="Arial"/>
      <family val="2"/>
    </font>
    <font>
      <u/>
      <sz val="11"/>
      <color theme="10"/>
      <name val="Calibri"/>
      <family val="2"/>
      <scheme val="minor"/>
    </font>
    <font>
      <sz val="12"/>
      <color rgb="FF000000"/>
      <name val="Arial"/>
      <family val="2"/>
    </font>
    <font>
      <sz val="16"/>
      <color theme="1"/>
      <name val="Arial"/>
      <family val="2"/>
    </font>
    <font>
      <b/>
      <sz val="12"/>
      <color rgb="FF000000"/>
      <name val="Arial"/>
      <family val="2"/>
    </font>
    <font>
      <sz val="11"/>
      <color theme="1"/>
      <name val="Calibri"/>
      <family val="2"/>
      <scheme val="minor"/>
    </font>
    <font>
      <sz val="16"/>
      <name val="Arial"/>
      <family val="2"/>
    </font>
    <font>
      <sz val="12"/>
      <color rgb="FF000000"/>
      <name val="Arial"/>
      <family val="2"/>
    </font>
    <font>
      <u/>
      <sz val="12"/>
      <color rgb="FF2F75B5"/>
      <name val="Arial"/>
      <family val="2"/>
    </font>
    <font>
      <sz val="12"/>
      <color theme="1"/>
      <name val="Arial"/>
      <family val="2"/>
    </font>
    <font>
      <sz val="16"/>
      <color rgb="FF000000"/>
      <name val="Arial"/>
      <family val="2"/>
    </font>
    <font>
      <sz val="12"/>
      <color rgb="FF161616"/>
      <name val="Arial"/>
      <family val="2"/>
    </font>
    <font>
      <b/>
      <sz val="12"/>
      <color rgb="FF161616"/>
      <name val="Arial"/>
      <family val="2"/>
    </font>
    <font>
      <sz val="12"/>
      <color theme="2" tint="-0.89999084444715716"/>
      <name val="Arial"/>
      <family val="2"/>
    </font>
    <font>
      <sz val="12"/>
      <color rgb="FF000000"/>
      <name val="Arial"/>
    </font>
    <font>
      <sz val="16"/>
      <name val="Arial"/>
    </font>
    <font>
      <sz val="14"/>
      <color rgb="FF000000"/>
      <name val="Arial"/>
      <family val="2"/>
    </font>
    <font>
      <sz val="16"/>
      <color rgb="FF000000"/>
      <name val="Arial"/>
    </font>
  </fonts>
  <fills count="15">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3CCF8"/>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right/>
      <top/>
      <bottom style="thin">
        <color indexed="64"/>
      </bottom>
      <diagonal/>
    </border>
    <border>
      <left style="thin">
        <color rgb="FF000000"/>
      </left>
      <right style="thin">
        <color rgb="FF000000"/>
      </right>
      <top style="thin">
        <color rgb="FF000000"/>
      </top>
      <bottom/>
      <diagonal/>
    </border>
  </borders>
  <cellStyleXfs count="5">
    <xf numFmtId="0" fontId="0" fillId="0" borderId="0"/>
    <xf numFmtId="0" fontId="1" fillId="2"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9" fontId="30" fillId="0" borderId="0" applyFont="0" applyFill="0" applyBorder="0" applyAlignment="0" applyProtection="0"/>
  </cellStyleXfs>
  <cellXfs count="117">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8" xfId="0" applyFont="1" applyBorder="1" applyAlignment="1">
      <alignment vertical="center"/>
    </xf>
    <xf numFmtId="0" fontId="3"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2" fillId="0" borderId="15"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horizontal="center" vertical="center"/>
    </xf>
    <xf numFmtId="0" fontId="2" fillId="0" borderId="18" xfId="0" applyFont="1" applyBorder="1" applyAlignment="1">
      <alignment vertical="center"/>
    </xf>
    <xf numFmtId="0" fontId="12" fillId="0" borderId="0" xfId="0" applyFont="1"/>
    <xf numFmtId="0" fontId="12" fillId="0" borderId="3" xfId="0" applyFont="1" applyBorder="1" applyAlignment="1">
      <alignment horizontal="center"/>
    </xf>
    <xf numFmtId="0" fontId="14" fillId="0" borderId="5" xfId="0" applyFont="1" applyBorder="1"/>
    <xf numFmtId="0" fontId="12" fillId="0" borderId="0" xfId="0" applyFont="1" applyAlignment="1">
      <alignment horizontal="center"/>
    </xf>
    <xf numFmtId="0" fontId="14" fillId="0" borderId="6" xfId="0" applyFont="1" applyBorder="1"/>
    <xf numFmtId="0" fontId="15" fillId="5" borderId="7" xfId="1" applyFont="1" applyFill="1" applyBorder="1" applyAlignment="1">
      <alignment horizontal="center" vertical="center" wrapText="1"/>
    </xf>
    <xf numFmtId="0" fontId="16" fillId="0" borderId="0" xfId="0" applyFont="1"/>
    <xf numFmtId="0" fontId="15" fillId="5" borderId="20" xfId="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vertical="top"/>
    </xf>
    <xf numFmtId="0" fontId="17" fillId="6" borderId="1" xfId="0" applyFont="1" applyFill="1" applyBorder="1" applyAlignment="1">
      <alignment horizontal="center" vertical="center" wrapText="1"/>
    </xf>
    <xf numFmtId="0" fontId="17" fillId="6" borderId="1" xfId="0" applyFont="1" applyFill="1" applyBorder="1" applyAlignment="1">
      <alignment horizontal="center" vertical="top"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top" wrapText="1"/>
    </xf>
    <xf numFmtId="0" fontId="17" fillId="8" borderId="1" xfId="0" applyFont="1" applyFill="1" applyBorder="1" applyAlignment="1">
      <alignment horizontal="center" vertical="center" wrapText="1"/>
    </xf>
    <xf numFmtId="0" fontId="12" fillId="0" borderId="0" xfId="0" applyFont="1" applyAlignment="1">
      <alignment horizontal="center" vertical="center"/>
    </xf>
    <xf numFmtId="0" fontId="17" fillId="10" borderId="1" xfId="1" applyFont="1" applyFill="1" applyBorder="1" applyAlignment="1">
      <alignment horizontal="center" vertical="center" wrapText="1"/>
    </xf>
    <xf numFmtId="0" fontId="15" fillId="10" borderId="1" xfId="1" applyFont="1" applyFill="1" applyBorder="1" applyAlignment="1">
      <alignment horizontal="center" vertical="center" wrapText="1"/>
    </xf>
    <xf numFmtId="0" fontId="20" fillId="7" borderId="1" xfId="0" applyFont="1" applyFill="1" applyBorder="1" applyAlignment="1">
      <alignment horizontal="center" vertical="center" wrapText="1"/>
    </xf>
    <xf numFmtId="0" fontId="16" fillId="11" borderId="0" xfId="0" applyFont="1" applyFill="1"/>
    <xf numFmtId="0" fontId="17" fillId="12" borderId="1" xfId="0" applyFont="1" applyFill="1" applyBorder="1" applyAlignment="1">
      <alignment horizontal="center" vertical="center" wrapText="1"/>
    </xf>
    <xf numFmtId="0" fontId="17" fillId="12" borderId="1" xfId="0" applyFont="1" applyFill="1" applyBorder="1" applyAlignment="1">
      <alignment vertical="center" wrapText="1"/>
    </xf>
    <xf numFmtId="0" fontId="20"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22" fillId="12" borderId="1" xfId="0" applyFont="1" applyFill="1" applyBorder="1" applyAlignment="1">
      <alignment vertical="center" wrapText="1"/>
    </xf>
    <xf numFmtId="0" fontId="11" fillId="12" borderId="1" xfId="0" applyFont="1" applyFill="1" applyBorder="1" applyAlignment="1">
      <alignment horizontal="center" vertical="center" wrapText="1"/>
    </xf>
    <xf numFmtId="0" fontId="17" fillId="0" borderId="0" xfId="0" applyFont="1" applyAlignment="1">
      <alignment vertical="center" wrapText="1"/>
    </xf>
    <xf numFmtId="0" fontId="20" fillId="9" borderId="1" xfId="0" applyFont="1" applyFill="1" applyBorder="1" applyAlignment="1">
      <alignment horizontal="center" vertical="center" wrapText="1"/>
    </xf>
    <xf numFmtId="0" fontId="17" fillId="6" borderId="1" xfId="0" applyFont="1" applyFill="1" applyBorder="1" applyAlignment="1">
      <alignment vertical="center" wrapText="1"/>
    </xf>
    <xf numFmtId="0" fontId="16" fillId="0" borderId="0" xfId="0" applyFont="1" applyAlignment="1">
      <alignment vertical="center"/>
    </xf>
    <xf numFmtId="0" fontId="22" fillId="12" borderId="1" xfId="0" applyFont="1" applyFill="1" applyBorder="1" applyAlignment="1">
      <alignment horizontal="center" vertical="center" wrapText="1"/>
    </xf>
    <xf numFmtId="9" fontId="31" fillId="0" borderId="1" xfId="4" applyFont="1" applyBorder="1" applyAlignment="1">
      <alignment horizontal="center" vertical="center" wrapText="1"/>
    </xf>
    <xf numFmtId="9" fontId="28" fillId="0" borderId="1" xfId="0" applyNumberFormat="1" applyFont="1" applyBorder="1" applyAlignment="1">
      <alignment horizontal="center" vertical="center" wrapText="1"/>
    </xf>
    <xf numFmtId="0" fontId="27" fillId="0" borderId="1" xfId="0" applyFont="1" applyBorder="1" applyAlignment="1">
      <alignment wrapText="1"/>
    </xf>
    <xf numFmtId="0" fontId="32" fillId="0" borderId="1" xfId="0" applyFont="1" applyBorder="1" applyAlignment="1">
      <alignment vertical="center" wrapText="1"/>
    </xf>
    <xf numFmtId="0" fontId="32" fillId="0" borderId="1" xfId="0" applyFont="1" applyBorder="1" applyAlignment="1">
      <alignment vertical="top" wrapText="1"/>
    </xf>
    <xf numFmtId="164" fontId="28" fillId="0" borderId="1" xfId="0" applyNumberFormat="1" applyFont="1" applyBorder="1" applyAlignment="1">
      <alignment horizontal="center" vertical="center" wrapText="1"/>
    </xf>
    <xf numFmtId="0" fontId="27" fillId="0" borderId="1" xfId="0" applyFont="1" applyBorder="1" applyAlignment="1">
      <alignment vertical="top" wrapText="1"/>
    </xf>
    <xf numFmtId="0" fontId="25" fillId="0" borderId="1" xfId="0" applyFont="1" applyBorder="1" applyAlignment="1">
      <alignment horizontal="center" vertical="center" wrapText="1"/>
    </xf>
    <xf numFmtId="0" fontId="12" fillId="0" borderId="0" xfId="0" applyFont="1" applyAlignment="1">
      <alignment horizontal="center" vertical="center" wrapText="1"/>
    </xf>
    <xf numFmtId="9" fontId="35" fillId="0" borderId="1" xfId="0" applyNumberFormat="1" applyFont="1" applyBorder="1" applyAlignment="1">
      <alignment horizontal="center" vertical="center" wrapText="1"/>
    </xf>
    <xf numFmtId="0" fontId="27" fillId="0" borderId="1" xfId="0" applyFont="1" applyBorder="1" applyAlignment="1">
      <alignment vertical="center" wrapText="1"/>
    </xf>
    <xf numFmtId="0" fontId="26" fillId="0" borderId="1" xfId="3" applyBorder="1" applyAlignment="1">
      <alignment horizontal="center" vertical="center"/>
    </xf>
    <xf numFmtId="0" fontId="26" fillId="0" borderId="1" xfId="3" applyBorder="1" applyAlignment="1">
      <alignment horizontal="center" vertical="center" wrapText="1"/>
    </xf>
    <xf numFmtId="9" fontId="40" fillId="0" borderId="1" xfId="4" applyFont="1" applyBorder="1" applyAlignment="1">
      <alignment horizontal="center" vertical="center" wrapText="1"/>
    </xf>
    <xf numFmtId="0" fontId="41" fillId="0" borderId="1" xfId="0" applyFont="1" applyBorder="1" applyAlignment="1">
      <alignment vertical="center" wrapText="1"/>
    </xf>
    <xf numFmtId="9" fontId="42" fillId="0" borderId="1" xfId="0" applyNumberFormat="1" applyFont="1" applyBorder="1" applyAlignment="1">
      <alignment horizontal="center" vertical="center" wrapText="1"/>
    </xf>
    <xf numFmtId="0" fontId="26" fillId="0" borderId="1" xfId="3" applyBorder="1" applyAlignment="1">
      <alignment vertical="center" wrapText="1"/>
    </xf>
    <xf numFmtId="0" fontId="16" fillId="6" borderId="1" xfId="0" applyFont="1" applyFill="1" applyBorder="1" applyAlignment="1">
      <alignment horizontal="center" vertical="center"/>
    </xf>
    <xf numFmtId="0" fontId="26" fillId="0" borderId="1" xfId="2" applyBorder="1" applyAlignment="1">
      <alignment horizontal="center" vertical="center"/>
    </xf>
    <xf numFmtId="0" fontId="39" fillId="0" borderId="1" xfId="0" applyFont="1" applyBorder="1" applyAlignment="1">
      <alignment vertical="top" wrapText="1"/>
    </xf>
    <xf numFmtId="0" fontId="26" fillId="0" borderId="1" xfId="2" applyBorder="1" applyAlignment="1">
      <alignment horizontal="center" vertical="center" wrapText="1"/>
    </xf>
    <xf numFmtId="0" fontId="16" fillId="7" borderId="1" xfId="0" applyFont="1" applyFill="1" applyBorder="1" applyAlignment="1">
      <alignment horizontal="center" vertical="center"/>
    </xf>
    <xf numFmtId="0" fontId="16" fillId="8" borderId="1" xfId="0" applyFont="1" applyFill="1" applyBorder="1" applyAlignment="1">
      <alignment horizontal="center" vertical="center"/>
    </xf>
    <xf numFmtId="0" fontId="32" fillId="0" borderId="1" xfId="0" applyFont="1" applyBorder="1" applyAlignment="1">
      <alignment horizontal="left" vertical="center" wrapText="1"/>
    </xf>
    <xf numFmtId="0" fontId="34" fillId="0" borderId="1" xfId="0" applyFont="1" applyBorder="1" applyAlignment="1">
      <alignment horizontal="left" vertical="center" wrapText="1"/>
    </xf>
    <xf numFmtId="0" fontId="21" fillId="9" borderId="1" xfId="0" applyFont="1" applyFill="1" applyBorder="1" applyAlignment="1">
      <alignment horizontal="center" vertical="center"/>
    </xf>
    <xf numFmtId="0" fontId="26" fillId="0" borderId="1" xfId="3" applyBorder="1" applyAlignment="1">
      <alignment horizontal="left" vertical="center"/>
    </xf>
    <xf numFmtId="0" fontId="17" fillId="10" borderId="1" xfId="1" applyFont="1" applyFill="1" applyBorder="1" applyAlignment="1">
      <alignment horizontal="justify" vertical="center" wrapText="1"/>
    </xf>
    <xf numFmtId="0" fontId="36" fillId="10" borderId="1" xfId="1" applyFont="1" applyFill="1" applyBorder="1" applyAlignment="1">
      <alignment horizontal="justify" vertical="center" wrapText="1"/>
    </xf>
    <xf numFmtId="0" fontId="38" fillId="10" borderId="1" xfId="1" applyFont="1" applyFill="1" applyBorder="1" applyAlignment="1">
      <alignment horizontal="justify" vertical="center" wrapText="1"/>
    </xf>
    <xf numFmtId="0" fontId="17" fillId="12" borderId="1" xfId="0" applyFont="1" applyFill="1" applyBorder="1" applyAlignment="1">
      <alignment horizontal="center" vertical="center"/>
    </xf>
    <xf numFmtId="0" fontId="23" fillId="13" borderId="27" xfId="0" applyFont="1" applyFill="1" applyBorder="1" applyAlignment="1">
      <alignment horizontal="center" vertical="center"/>
    </xf>
    <xf numFmtId="0" fontId="24" fillId="14" borderId="1" xfId="0" applyFont="1" applyFill="1" applyBorder="1" applyAlignment="1">
      <alignment horizontal="center" vertical="center"/>
    </xf>
    <xf numFmtId="0" fontId="24" fillId="14" borderId="7" xfId="0" applyFont="1" applyFill="1" applyBorder="1" applyAlignment="1">
      <alignment horizontal="center" vertical="center"/>
    </xf>
    <xf numFmtId="0" fontId="24" fillId="14" borderId="1" xfId="0" applyFont="1" applyFill="1" applyBorder="1" applyAlignment="1">
      <alignment horizontal="center" vertical="center" wrapText="1"/>
    </xf>
    <xf numFmtId="0" fontId="24" fillId="14" borderId="7" xfId="0" applyFont="1" applyFill="1" applyBorder="1" applyAlignment="1">
      <alignment horizontal="center" vertical="center" wrapText="1"/>
    </xf>
    <xf numFmtId="0" fontId="15" fillId="5" borderId="7" xfId="1" applyFont="1" applyFill="1" applyBorder="1" applyAlignment="1">
      <alignment horizontal="center" vertical="center" wrapText="1"/>
    </xf>
    <xf numFmtId="0" fontId="15" fillId="5" borderId="20" xfId="1" applyFont="1" applyFill="1" applyBorder="1" applyAlignment="1">
      <alignment horizontal="center" vertical="center" wrapText="1"/>
    </xf>
    <xf numFmtId="0" fontId="15" fillId="5" borderId="22" xfId="1" applyFont="1" applyFill="1" applyBorder="1" applyAlignment="1">
      <alignment horizontal="center" vertical="center" wrapText="1"/>
    </xf>
    <xf numFmtId="0" fontId="15" fillId="5" borderId="24" xfId="1" applyFont="1" applyFill="1" applyBorder="1" applyAlignment="1">
      <alignment horizontal="center" vertical="center" wrapText="1"/>
    </xf>
    <xf numFmtId="0" fontId="15" fillId="5" borderId="23" xfId="1" applyFont="1" applyFill="1" applyBorder="1" applyAlignment="1">
      <alignment horizontal="center" vertical="center" wrapText="1"/>
    </xf>
    <xf numFmtId="0" fontId="15" fillId="5" borderId="19" xfId="1" applyFont="1" applyFill="1" applyBorder="1" applyAlignment="1">
      <alignment horizontal="center" vertical="center" wrapText="1"/>
    </xf>
    <xf numFmtId="0" fontId="15" fillId="5" borderId="21" xfId="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6" xfId="0" applyFont="1" applyBorder="1" applyAlignment="1">
      <alignment horizontal="center" vertical="center" wrapText="1"/>
    </xf>
    <xf numFmtId="0" fontId="15" fillId="5" borderId="25" xfId="1" applyFont="1" applyFill="1" applyBorder="1" applyAlignment="1">
      <alignment horizontal="center" vertical="center" wrapText="1"/>
    </xf>
    <xf numFmtId="0" fontId="15" fillId="5" borderId="0" xfId="1" applyFont="1" applyFill="1" applyBorder="1" applyAlignment="1">
      <alignment horizontal="center" vertical="center" wrapText="1"/>
    </xf>
    <xf numFmtId="0" fontId="15" fillId="5" borderId="1" xfId="1" applyFont="1" applyFill="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3" fillId="0" borderId="0" xfId="0" applyFont="1" applyAlignment="1">
      <alignment horizontal="center" vertical="center" wrapText="1"/>
    </xf>
    <xf numFmtId="0" fontId="15" fillId="5" borderId="7" xfId="1" applyFont="1" applyFill="1" applyBorder="1" applyAlignment="1">
      <alignment horizontal="center" vertical="top" wrapText="1"/>
    </xf>
    <xf numFmtId="0" fontId="15" fillId="5" borderId="20" xfId="1" applyFont="1" applyFill="1" applyBorder="1" applyAlignment="1">
      <alignment horizontal="center" vertical="top" wrapText="1"/>
    </xf>
    <xf numFmtId="0" fontId="2" fillId="0" borderId="0" xfId="0" applyFont="1" applyAlignment="1">
      <alignment horizontal="center" vertical="center" wrapText="1"/>
    </xf>
    <xf numFmtId="0" fontId="11" fillId="0" borderId="0" xfId="0" applyFont="1" applyAlignment="1">
      <alignment horizontal="left" vertical="center" wrapText="1"/>
    </xf>
    <xf numFmtId="0" fontId="10" fillId="0" borderId="0" xfId="0" applyFont="1" applyAlignment="1">
      <alignment horizontal="center" vertical="center"/>
    </xf>
    <xf numFmtId="0" fontId="19" fillId="0" borderId="0" xfId="0" applyFont="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6" fillId="4" borderId="0" xfId="0" applyFont="1" applyFill="1" applyAlignment="1">
      <alignment horizontal="center" vertical="center"/>
    </xf>
    <xf numFmtId="0" fontId="7" fillId="0" borderId="0" xfId="0" applyFont="1" applyAlignment="1">
      <alignment vertical="top" wrapText="1"/>
    </xf>
    <xf numFmtId="0" fontId="2" fillId="0" borderId="0" xfId="0" applyFont="1" applyAlignment="1">
      <alignment horizontal="center" vertical="center"/>
    </xf>
  </cellXfs>
  <cellStyles count="5">
    <cellStyle name="Hipervínculo" xfId="3" builtinId="8"/>
    <cellStyle name="Hyperlink" xfId="2" xr:uid="{00000000-000B-0000-0000-000008000000}"/>
    <cellStyle name="Neutral" xfId="1" builtinId="28"/>
    <cellStyle name="Normal" xfId="0" builtinId="0"/>
    <cellStyle name="Porcentaje" xfId="4" builtinId="5"/>
  </cellStyles>
  <dxfs count="0"/>
  <tableStyles count="0" defaultTableStyle="TableStyleMedium2" defaultPivotStyle="PivotStyleLight16"/>
  <colors>
    <mruColors>
      <color rgb="FFF3CCF8"/>
      <color rgb="FFECB3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f:/g/personal/lycuca_minenergia_gov_co/IgD05FileDVqQqzkWjv4rRocASSVpdGiyeBBxu0RrEC89OU?e=DWubbH" TargetMode="External"/><Relationship Id="rId13" Type="http://schemas.openxmlformats.org/officeDocument/2006/relationships/hyperlink" Target="../../../../../../:f:/g/personal/lycuca_minenergia_gov_co/IgC01wPrEP7BSrVdHpzkkIwVAQhal2-SaYnc14bPjyi0rek?e=KcPbvP" TargetMode="External"/><Relationship Id="rId18" Type="http://schemas.openxmlformats.org/officeDocument/2006/relationships/hyperlink" Target="../../../../../../:f:/g/personal/lycuca_minenergia_gov_co/IgBNgFnulEKjQKy3XJDcWWDbAShKShuPU05KndNmnovFJ1s?e=ToOUwN" TargetMode="External"/><Relationship Id="rId3" Type="http://schemas.openxmlformats.org/officeDocument/2006/relationships/hyperlink" Target="../../../../../../shared?id=%2Fpersonal%2Flycuca%5Fminenergia%5Fgov%5Fco%2FDocuments%2FPLAN%20DE%20PARTICIPACION%20CIUDADANA%2FPLAN%20DE%20PARTICIPACION%20CIUDADANA%202026%2FSEGUIMIENTO%201MER%20SEMESTRE%20PARTICIPACION%2F5%2E%20Control%20social%20a%20la%20Ruta%20de%20formalizaci%C3%B3n%20minera&amp;listurl=%2Fpersonal%2Flycuca%5Fminenergia%5Fgov%5Fco%2FDocuments&amp;viewid=920f80e8%2D8da4%2D48dc%2D9991%2D91a59017310c&amp;ct=1783553802704&amp;or=OWA%2DNT%2DMail&amp;ga=1" TargetMode="External"/><Relationship Id="rId21" Type="http://schemas.openxmlformats.org/officeDocument/2006/relationships/printerSettings" Target="../printerSettings/printerSettings2.bin"/><Relationship Id="rId7" Type="http://schemas.openxmlformats.org/officeDocument/2006/relationships/hyperlink" Target="../../../../../../shared?id=%2Fpersonal%2Flycuca%5Fminenergia%5Fgov%5Fco%2FDocuments%2FPLAN%20DE%20PARTICIPACION%20CIUDADANA%2FPLAN%20DE%20PARTICIPACION%20CIUDADANA%202026%2FSEGUIMIENTO%201MER%20SEMESTRE%20PARTICIPACION%2F9%2E%20Asociatividad%20y%20econom%C3%ADa%20solidaria%20en%20los%20mineros&amp;listurl=%2Fpersonal%2Flycuca%5Fminenergia%5Fgov%5Fco%2FDocuments&amp;viewid=920f80e8%2D8da4%2D48dc%2D9991%2D91a59017310c&amp;ct=1783723603476&amp;or=OWA%2DNT%2DMail&amp;ga=1" TargetMode="External"/><Relationship Id="rId12" Type="http://schemas.openxmlformats.org/officeDocument/2006/relationships/hyperlink" Target="../../../../../../:f:/g/personal/lycuca_minenergia_gov_co/IgDyOZfOEpykSbNx6eAqmaVXAU5_O0Bd9xcKddkIg-VGvg4?e=nvoW6i" TargetMode="External"/><Relationship Id="rId17" Type="http://schemas.openxmlformats.org/officeDocument/2006/relationships/hyperlink" Target="../../../../../../:f:/g/personal/lycuca_minenergia_gov_co/IgChjBz0bxKPR71iAvuCBILnAS6YhCU9fRri_8o3H5ucsHQ?e=k9UpgB" TargetMode="External"/><Relationship Id="rId2" Type="http://schemas.openxmlformats.org/officeDocument/2006/relationships/hyperlink" Target="https://www.minenergia.gov.co/es/repositorio-normativo/agenda-normativa-regulatoria/" TargetMode="External"/><Relationship Id="rId16" Type="http://schemas.openxmlformats.org/officeDocument/2006/relationships/hyperlink" Target="../../../../../../:f:/g/personal/lycuca_minenergia_gov_co/IgCbptD-NawcQaqkY74YeCJNAWJN7tFf-0cj5tirxv0fiXw?e=iWqwOk" TargetMode="External"/><Relationship Id="rId20" Type="http://schemas.openxmlformats.org/officeDocument/2006/relationships/hyperlink" Target="../../../../../../:f:/g/personal/lycuca_minenergia_gov_co/IgCDVpbEABlbSL25dNGMrTwGATdbUazP3PCAYUQOxW9BhxY?e=X4wUe8" TargetMode="External"/><Relationship Id="rId1" Type="http://schemas.openxmlformats.org/officeDocument/2006/relationships/hyperlink" Target="../../../../../../:f:/r/personal/lycuca_minenergia_gov_co/Documents/PLAN%20DE%20PARTICIPACION%20CIUDADANA/PLAN%20DE%20PARTICIPACION%20CIUDADANA%202026/SEGUIMIENTO%201MER%20SEMESTRE%20PARTICIPACION/4.%20Estrategia%20de%20Control%20Social?csf=1&amp;web=1&amp;e=rK39bw" TargetMode="External"/><Relationship Id="rId6" Type="http://schemas.openxmlformats.org/officeDocument/2006/relationships/hyperlink" Target="../../../../../../shared?id=%2Fpersonal%2Flycuca%5Fminenergia%5Fgov%5Fco%2FDocuments%2FPLAN%20DE%20PARTICIPACION%20CIUDADANA%2FPLAN%20DE%20PARTICIPACION%20CIUDADANA%202026%2FSEGUIMIENTO%201MER%20SEMESTRE%20PARTICIPACION%2F8%2E%20Mesas%20de%20seguimiento%20y%20tr%C3%A1mites%20minero%20ambientales&amp;listurl=%2Fpersonal%2Flycuca%5Fminenergia%5Fgov%5Fco%2FDocuments&amp;viewid=920f80e8%2D8da4%2D48dc%2D9991%2D91a59017310c&amp;ct=1783630223420&amp;or=OWA%2DNT%2DMail&amp;ga=1" TargetMode="External"/><Relationship Id="rId11" Type="http://schemas.openxmlformats.org/officeDocument/2006/relationships/hyperlink" Target="../../../../../../:f:/g/personal/lycuca_minenergia_gov_co/IgCuWV-Efm5CTKjEVJC2ozHPAfsRUkm2tJgQg8bMDB1hb7M?e=mPRR2a" TargetMode="External"/><Relationship Id="rId5" Type="http://schemas.openxmlformats.org/officeDocument/2006/relationships/hyperlink" Target="../../../../../../shared?id=%2Fpersonal%2Flycuca%5Fminenergia%5Fgov%5Fco%2FDocuments%2FPLAN%20DE%20PARTICIPACION%20CIUDADANA%2FPLAN%20DE%20PARTICIPACION%20CIUDADANA%202026%2FSEGUIMIENTO%201MER%20SEMESTRE%20PARTICIPACION%2F7%2E%20Consultas%20previas%20para%20los%20planes%20estrat%C3%A9gicos%20de%20gesti%C3%B3n%20de%20los%20Distritos%20Min&amp;listurl=%2Fpersonal%2Flycuca%5Fminenergia%5Fgov%5Fco%2FDocuments&amp;viewid=920f80e8%2D8da4%2D48dc%2D9991%2D91a59017310c&amp;ct=1783630223420&amp;or=OWA%2DNT%2DMail&amp;ga=1" TargetMode="External"/><Relationship Id="rId15" Type="http://schemas.openxmlformats.org/officeDocument/2006/relationships/hyperlink" Target="../../../../../../:f:/g/personal/lycuca_minenergia_gov_co/IgAscvVxBpGmTr85oqO2pkFeAWXK1nKeVZtIfnrgN0nMe9E?e=mzGOd1" TargetMode="External"/><Relationship Id="rId10" Type="http://schemas.openxmlformats.org/officeDocument/2006/relationships/hyperlink" Target="../../../../../../:f:/g/personal/lycuca_minenergia_gov_co/IgA7-7UmsJiPTI0eSWAnwPBRAfSYQZc0PyHh3-tlo5ntQGs?e=ZoecUB" TargetMode="External"/><Relationship Id="rId19" Type="http://schemas.openxmlformats.org/officeDocument/2006/relationships/hyperlink" Target="../../../../../../:f:/g/personal/lycuca_minenergia_gov_co/IgCYYw6pUjZsQKtJCbsV_mBLAcOAV27ZM0BV1RgqvWxHNNI?e=zPN0e5" TargetMode="External"/><Relationship Id="rId4" Type="http://schemas.openxmlformats.org/officeDocument/2006/relationships/hyperlink" Target="../../../../../../shared?id=%2Fpersonal%2Flycuca%5Fminenergia%5Fgov%5Fco%2FDocuments%2FPLAN%20DE%20PARTICIPACION%20CIUDADANA%2FPLAN%20DE%20PARTICIPACION%20CIUDADANA%202026%2FSEGUIMIENTO%201MER%20SEMESTRE%20PARTICIPACION%2F6%2E%20%20Planes%20estrat%C3%A9gicos%20de%20gesti%C3%B3n%20de%20los%20Distritos%20Mineros&amp;listurl=%2Fpersonal%2Flycuca%5Fminenergia%5Fgov%5Fco%2FDocuments&amp;viewid=920f80e8%2D8da4%2D48dc%2D9991%2D91a59017310c&amp;ct=1783609125681&amp;or=OWA%2DNT%2DMail&amp;ga=1" TargetMode="External"/><Relationship Id="rId9" Type="http://schemas.openxmlformats.org/officeDocument/2006/relationships/hyperlink" Target="../../../../../../:f:/r/personal/lycuca_minenergia_gov_co/Documents/PLAN%20DE%20PARTICIPACION%20CIUDADANA/PLAN%20DE%20PARTICIPACION%20CIUDADANA%202026/SEGUIMIENTO%201MER%20SEMESTRE%20PARTICIPACION/2.%20Rendici%C3%B3n%20Cuentas%20de%20Paz?csf=1&amp;web=1&amp;e=7X9cnU" TargetMode="External"/><Relationship Id="rId14" Type="http://schemas.openxmlformats.org/officeDocument/2006/relationships/hyperlink" Target="../../../../../../:f:/g/personal/lycuca_minenergia_gov_co/IgCoMavi41o6TbCzW-Cy9iaSAWZa-SXxZcBmFepLvI3g__A?e=I3hbC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23" zoomScaleNormal="100" workbookViewId="0">
      <selection activeCell="C19" sqref="C19:S19"/>
    </sheetView>
  </sheetViews>
  <sheetFormatPr baseColWidth="10" defaultColWidth="0" defaultRowHeight="14.25" customHeight="1" zeroHeight="1" x14ac:dyDescent="0.35"/>
  <cols>
    <col min="1" max="1" width="1.54296875" style="1" customWidth="1"/>
    <col min="2" max="2" width="1.453125" style="1" customWidth="1"/>
    <col min="3" max="12" width="11.453125" style="1" customWidth="1"/>
    <col min="13" max="13" width="11.453125" style="3" customWidth="1"/>
    <col min="14" max="19" width="11.453125" style="1" customWidth="1"/>
    <col min="20" max="20" width="1.453125" style="1" customWidth="1"/>
    <col min="21" max="21" width="3.81640625" style="1" customWidth="1"/>
    <col min="22" max="25" width="0" style="1" hidden="1" customWidth="1"/>
    <col min="26" max="16384" width="11.453125" style="1" hidden="1"/>
  </cols>
  <sheetData>
    <row r="1" spans="2:25" ht="6" customHeight="1" thickBot="1" x14ac:dyDescent="0.4">
      <c r="C1" s="2"/>
      <c r="L1" s="1" t="s">
        <v>0</v>
      </c>
    </row>
    <row r="2" spans="2:25" ht="93" customHeight="1" x14ac:dyDescent="0.35">
      <c r="B2" s="4"/>
      <c r="C2" s="5"/>
      <c r="D2" s="6"/>
      <c r="E2" s="6"/>
      <c r="F2" s="6"/>
      <c r="G2" s="6"/>
      <c r="H2" s="6"/>
      <c r="I2" s="6"/>
      <c r="J2" s="6"/>
      <c r="K2" s="6"/>
      <c r="L2" s="6"/>
      <c r="M2" s="7"/>
      <c r="N2" s="6"/>
      <c r="O2" s="6"/>
      <c r="P2" s="6"/>
      <c r="Q2" s="6"/>
      <c r="R2" s="6"/>
      <c r="S2" s="6"/>
      <c r="T2" s="8"/>
    </row>
    <row r="3" spans="2:25" ht="27.5" x14ac:dyDescent="0.35">
      <c r="B3" s="9"/>
      <c r="C3" s="111" t="s">
        <v>1</v>
      </c>
      <c r="D3" s="112"/>
      <c r="E3" s="112"/>
      <c r="F3" s="112"/>
      <c r="G3" s="112"/>
      <c r="H3" s="112"/>
      <c r="I3" s="112"/>
      <c r="J3" s="112"/>
      <c r="K3" s="112"/>
      <c r="L3" s="112"/>
      <c r="M3" s="112"/>
      <c r="N3" s="112"/>
      <c r="O3" s="112"/>
      <c r="P3" s="112"/>
      <c r="Q3" s="112"/>
      <c r="R3" s="112"/>
      <c r="S3" s="113"/>
      <c r="T3" s="10"/>
      <c r="U3" s="11"/>
      <c r="V3" s="11"/>
      <c r="W3" s="11"/>
      <c r="X3" s="11"/>
      <c r="Y3" s="11"/>
    </row>
    <row r="4" spans="2:25" ht="7.5" customHeight="1" x14ac:dyDescent="0.35">
      <c r="B4" s="9"/>
      <c r="C4" s="2"/>
      <c r="T4" s="12"/>
    </row>
    <row r="5" spans="2:25" ht="23.25" customHeight="1" x14ac:dyDescent="0.35">
      <c r="B5" s="9"/>
      <c r="C5" s="114" t="s">
        <v>2</v>
      </c>
      <c r="D5" s="114"/>
      <c r="E5" s="114"/>
      <c r="F5" s="114"/>
      <c r="G5" s="114"/>
      <c r="H5" s="114"/>
      <c r="I5" s="114"/>
      <c r="J5" s="114"/>
      <c r="K5" s="114"/>
      <c r="L5" s="114"/>
      <c r="M5" s="114"/>
      <c r="N5" s="114"/>
      <c r="O5" s="114"/>
      <c r="P5" s="114"/>
      <c r="Q5" s="114"/>
      <c r="R5" s="114"/>
      <c r="S5" s="114"/>
      <c r="T5" s="12"/>
    </row>
    <row r="6" spans="2:25" ht="15" customHeight="1" x14ac:dyDescent="0.35">
      <c r="B6" s="9"/>
      <c r="C6" s="2"/>
      <c r="T6" s="12"/>
    </row>
    <row r="7" spans="2:25" ht="15" customHeight="1" x14ac:dyDescent="0.35">
      <c r="B7" s="9"/>
      <c r="C7" s="115" t="s">
        <v>3</v>
      </c>
      <c r="D7" s="115"/>
      <c r="E7" s="115"/>
      <c r="F7" s="115"/>
      <c r="G7" s="115"/>
      <c r="H7" s="115"/>
      <c r="I7" s="115"/>
      <c r="J7" s="115"/>
      <c r="K7" s="115"/>
      <c r="L7" s="115"/>
      <c r="M7" s="115"/>
      <c r="N7" s="115"/>
      <c r="O7" s="115"/>
      <c r="P7" s="115"/>
      <c r="Q7" s="115"/>
      <c r="R7" s="115"/>
      <c r="S7" s="115"/>
      <c r="T7" s="12"/>
    </row>
    <row r="8" spans="2:25" ht="15" customHeight="1" x14ac:dyDescent="0.35">
      <c r="B8" s="9"/>
      <c r="C8" s="115"/>
      <c r="D8" s="115"/>
      <c r="E8" s="115"/>
      <c r="F8" s="115"/>
      <c r="G8" s="115"/>
      <c r="H8" s="115"/>
      <c r="I8" s="115"/>
      <c r="J8" s="115"/>
      <c r="K8" s="115"/>
      <c r="L8" s="115"/>
      <c r="M8" s="115"/>
      <c r="N8" s="115"/>
      <c r="O8" s="115"/>
      <c r="P8" s="115"/>
      <c r="Q8" s="115"/>
      <c r="R8" s="115"/>
      <c r="S8" s="115"/>
      <c r="T8" s="12"/>
    </row>
    <row r="9" spans="2:25" ht="15" customHeight="1" x14ac:dyDescent="0.35">
      <c r="B9" s="9"/>
      <c r="C9" s="115"/>
      <c r="D9" s="115"/>
      <c r="E9" s="115"/>
      <c r="F9" s="115"/>
      <c r="G9" s="115"/>
      <c r="H9" s="115"/>
      <c r="I9" s="115"/>
      <c r="J9" s="115"/>
      <c r="K9" s="115"/>
      <c r="L9" s="115"/>
      <c r="M9" s="115"/>
      <c r="N9" s="115"/>
      <c r="O9" s="115"/>
      <c r="P9" s="115"/>
      <c r="Q9" s="115"/>
      <c r="R9" s="115"/>
      <c r="S9" s="115"/>
      <c r="T9" s="12"/>
    </row>
    <row r="10" spans="2:25" ht="15" customHeight="1" x14ac:dyDescent="0.35">
      <c r="B10" s="9"/>
      <c r="C10" s="115"/>
      <c r="D10" s="115"/>
      <c r="E10" s="115"/>
      <c r="F10" s="115"/>
      <c r="G10" s="115"/>
      <c r="H10" s="115"/>
      <c r="I10" s="115"/>
      <c r="J10" s="115"/>
      <c r="K10" s="115"/>
      <c r="L10" s="115"/>
      <c r="M10" s="115"/>
      <c r="N10" s="115"/>
      <c r="O10" s="115"/>
      <c r="P10" s="115"/>
      <c r="Q10" s="115"/>
      <c r="R10" s="115"/>
      <c r="S10" s="115"/>
      <c r="T10" s="12"/>
    </row>
    <row r="11" spans="2:25" ht="15" customHeight="1" x14ac:dyDescent="0.35">
      <c r="B11" s="9"/>
      <c r="C11" s="13"/>
      <c r="T11" s="12"/>
    </row>
    <row r="12" spans="2:25" ht="15" customHeight="1" x14ac:dyDescent="0.35">
      <c r="B12" s="9"/>
      <c r="C12" s="13"/>
      <c r="T12" s="12"/>
    </row>
    <row r="13" spans="2:25" ht="15" customHeight="1" x14ac:dyDescent="0.35">
      <c r="B13" s="9"/>
      <c r="C13" s="14" t="s">
        <v>4</v>
      </c>
      <c r="T13" s="12"/>
    </row>
    <row r="14" spans="2:25" ht="15" customHeight="1" x14ac:dyDescent="0.35">
      <c r="B14" s="9"/>
      <c r="C14" s="14"/>
      <c r="T14" s="12"/>
    </row>
    <row r="15" spans="2:25" ht="40.5" customHeight="1" x14ac:dyDescent="0.35">
      <c r="B15" s="9"/>
      <c r="C15" s="108" t="s">
        <v>5</v>
      </c>
      <c r="D15" s="108"/>
      <c r="E15" s="108"/>
      <c r="F15" s="108"/>
      <c r="G15" s="108"/>
      <c r="H15" s="108"/>
      <c r="I15" s="108"/>
      <c r="J15" s="108"/>
      <c r="K15" s="108"/>
      <c r="L15" s="108"/>
      <c r="M15" s="108"/>
      <c r="N15" s="108"/>
      <c r="O15" s="108"/>
      <c r="P15" s="108"/>
      <c r="Q15" s="108"/>
      <c r="R15" s="108"/>
      <c r="S15" s="108"/>
      <c r="T15" s="12"/>
    </row>
    <row r="16" spans="2:25" ht="15.75" customHeight="1" x14ac:dyDescent="0.35">
      <c r="B16" s="9"/>
      <c r="C16" s="13"/>
      <c r="T16" s="12"/>
    </row>
    <row r="17" spans="2:20" ht="42" customHeight="1" x14ac:dyDescent="0.35">
      <c r="B17" s="9"/>
      <c r="C17" s="110" t="s">
        <v>6</v>
      </c>
      <c r="D17" s="107"/>
      <c r="E17" s="107"/>
      <c r="F17" s="107"/>
      <c r="G17" s="107"/>
      <c r="H17" s="107"/>
      <c r="I17" s="107"/>
      <c r="J17" s="107"/>
      <c r="K17" s="107"/>
      <c r="L17" s="107"/>
      <c r="M17" s="107"/>
      <c r="N17" s="107"/>
      <c r="O17" s="107"/>
      <c r="P17" s="107"/>
      <c r="Q17" s="107"/>
      <c r="R17" s="107"/>
      <c r="S17" s="107"/>
      <c r="T17" s="12"/>
    </row>
    <row r="18" spans="2:20" ht="36" customHeight="1" x14ac:dyDescent="0.35">
      <c r="B18" s="9"/>
      <c r="C18" s="110" t="s">
        <v>7</v>
      </c>
      <c r="D18" s="107"/>
      <c r="E18" s="107"/>
      <c r="F18" s="107"/>
      <c r="G18" s="107"/>
      <c r="H18" s="107"/>
      <c r="I18" s="107"/>
      <c r="J18" s="107"/>
      <c r="K18" s="107"/>
      <c r="L18" s="107"/>
      <c r="M18" s="107"/>
      <c r="N18" s="107"/>
      <c r="O18" s="107"/>
      <c r="P18" s="107"/>
      <c r="Q18" s="107"/>
      <c r="R18" s="107"/>
      <c r="S18" s="107"/>
      <c r="T18" s="12"/>
    </row>
    <row r="19" spans="2:20" ht="60" customHeight="1" x14ac:dyDescent="0.35">
      <c r="B19" s="9"/>
      <c r="C19" s="110" t="s">
        <v>8</v>
      </c>
      <c r="D19" s="107"/>
      <c r="E19" s="107"/>
      <c r="F19" s="107"/>
      <c r="G19" s="107"/>
      <c r="H19" s="107"/>
      <c r="I19" s="107"/>
      <c r="J19" s="107"/>
      <c r="K19" s="107"/>
      <c r="L19" s="107"/>
      <c r="M19" s="107"/>
      <c r="N19" s="107"/>
      <c r="O19" s="107"/>
      <c r="P19" s="107"/>
      <c r="Q19" s="107"/>
      <c r="R19" s="107"/>
      <c r="S19" s="107"/>
      <c r="T19" s="12"/>
    </row>
    <row r="20" spans="2:20" ht="49.5" customHeight="1" x14ac:dyDescent="0.35">
      <c r="B20" s="9"/>
      <c r="C20" s="110" t="s">
        <v>9</v>
      </c>
      <c r="D20" s="107"/>
      <c r="E20" s="107"/>
      <c r="F20" s="107"/>
      <c r="G20" s="107"/>
      <c r="H20" s="107"/>
      <c r="I20" s="107"/>
      <c r="J20" s="107"/>
      <c r="K20" s="107"/>
      <c r="L20" s="107"/>
      <c r="M20" s="107"/>
      <c r="N20" s="107"/>
      <c r="O20" s="107"/>
      <c r="P20" s="107"/>
      <c r="Q20" s="107"/>
      <c r="R20" s="107"/>
      <c r="S20" s="107"/>
      <c r="T20" s="12"/>
    </row>
    <row r="21" spans="2:20" ht="82.5" customHeight="1" x14ac:dyDescent="0.35">
      <c r="B21" s="9"/>
      <c r="C21" s="110" t="s">
        <v>10</v>
      </c>
      <c r="D21" s="107"/>
      <c r="E21" s="107"/>
      <c r="F21" s="107"/>
      <c r="G21" s="107"/>
      <c r="H21" s="107"/>
      <c r="I21" s="107"/>
      <c r="J21" s="107"/>
      <c r="K21" s="107"/>
      <c r="L21" s="107"/>
      <c r="M21" s="107"/>
      <c r="N21" s="107"/>
      <c r="O21" s="107"/>
      <c r="P21" s="107"/>
      <c r="Q21" s="107"/>
      <c r="R21" s="107"/>
      <c r="S21" s="107"/>
      <c r="T21" s="12"/>
    </row>
    <row r="22" spans="2:20" ht="40.5" customHeight="1" x14ac:dyDescent="0.35">
      <c r="B22" s="9"/>
      <c r="C22" s="107" t="s">
        <v>11</v>
      </c>
      <c r="D22" s="107"/>
      <c r="E22" s="107"/>
      <c r="F22" s="107"/>
      <c r="G22" s="107"/>
      <c r="H22" s="107"/>
      <c r="I22" s="107"/>
      <c r="J22" s="107"/>
      <c r="K22" s="107"/>
      <c r="L22" s="107"/>
      <c r="M22" s="107"/>
      <c r="N22" s="107"/>
      <c r="O22" s="107"/>
      <c r="P22" s="107"/>
      <c r="Q22" s="107"/>
      <c r="R22" s="107"/>
      <c r="S22" s="107"/>
      <c r="T22" s="12"/>
    </row>
    <row r="23" spans="2:20" ht="66" customHeight="1" x14ac:dyDescent="0.35">
      <c r="B23" s="9"/>
      <c r="C23" s="110" t="s">
        <v>12</v>
      </c>
      <c r="D23" s="107"/>
      <c r="E23" s="107"/>
      <c r="F23" s="107"/>
      <c r="G23" s="107"/>
      <c r="H23" s="107"/>
      <c r="I23" s="107"/>
      <c r="J23" s="107"/>
      <c r="K23" s="107"/>
      <c r="L23" s="107"/>
      <c r="M23" s="107"/>
      <c r="N23" s="107"/>
      <c r="O23" s="107"/>
      <c r="P23" s="107"/>
      <c r="Q23" s="107"/>
      <c r="R23" s="107"/>
      <c r="S23" s="107"/>
      <c r="T23" s="12"/>
    </row>
    <row r="24" spans="2:20" ht="40.5" customHeight="1" x14ac:dyDescent="0.35">
      <c r="B24" s="9"/>
      <c r="C24" s="110" t="s">
        <v>13</v>
      </c>
      <c r="D24" s="107"/>
      <c r="E24" s="107"/>
      <c r="F24" s="107"/>
      <c r="G24" s="107"/>
      <c r="H24" s="107"/>
      <c r="I24" s="107"/>
      <c r="J24" s="107"/>
      <c r="K24" s="107"/>
      <c r="L24" s="107"/>
      <c r="M24" s="107"/>
      <c r="N24" s="107"/>
      <c r="O24" s="107"/>
      <c r="P24" s="107"/>
      <c r="Q24" s="107"/>
      <c r="R24" s="107"/>
      <c r="S24" s="107"/>
      <c r="T24" s="12"/>
    </row>
    <row r="25" spans="2:20" ht="36" customHeight="1" x14ac:dyDescent="0.35">
      <c r="B25" s="9"/>
      <c r="C25" s="110" t="s">
        <v>14</v>
      </c>
      <c r="D25" s="107"/>
      <c r="E25" s="107"/>
      <c r="F25" s="107"/>
      <c r="G25" s="107"/>
      <c r="H25" s="107"/>
      <c r="I25" s="107"/>
      <c r="J25" s="107"/>
      <c r="K25" s="107"/>
      <c r="L25" s="107"/>
      <c r="M25" s="107"/>
      <c r="N25" s="107"/>
      <c r="O25" s="107"/>
      <c r="P25" s="107"/>
      <c r="Q25" s="107"/>
      <c r="R25" s="107"/>
      <c r="S25" s="107"/>
      <c r="T25" s="12"/>
    </row>
    <row r="26" spans="2:20" ht="15" customHeight="1" x14ac:dyDescent="0.35">
      <c r="B26" s="9"/>
      <c r="C26" s="116" t="s">
        <v>15</v>
      </c>
      <c r="D26" s="116"/>
      <c r="E26" s="116"/>
      <c r="F26" s="116"/>
      <c r="G26" s="116"/>
      <c r="H26" s="116"/>
      <c r="I26" s="116"/>
      <c r="J26" s="116"/>
      <c r="K26" s="116"/>
      <c r="L26" s="116"/>
      <c r="M26" s="116"/>
      <c r="N26" s="116"/>
      <c r="O26" s="116"/>
      <c r="P26" s="116"/>
      <c r="Q26" s="116"/>
      <c r="R26" s="116"/>
      <c r="S26" s="116"/>
      <c r="T26" s="12"/>
    </row>
    <row r="27" spans="2:20" ht="49.5" customHeight="1" x14ac:dyDescent="0.35">
      <c r="B27" s="9"/>
      <c r="C27" s="107" t="s">
        <v>16</v>
      </c>
      <c r="D27" s="107"/>
      <c r="E27" s="107"/>
      <c r="F27" s="107"/>
      <c r="G27" s="107"/>
      <c r="H27" s="107"/>
      <c r="I27" s="107"/>
      <c r="J27" s="107"/>
      <c r="K27" s="107"/>
      <c r="L27" s="107"/>
      <c r="M27" s="107"/>
      <c r="N27" s="107"/>
      <c r="O27" s="107"/>
      <c r="P27" s="107"/>
      <c r="Q27" s="107"/>
      <c r="R27" s="107"/>
      <c r="S27" s="107"/>
      <c r="T27" s="12"/>
    </row>
    <row r="28" spans="2:20" ht="27" customHeight="1" x14ac:dyDescent="0.35">
      <c r="B28" s="9"/>
      <c r="C28" s="107" t="s">
        <v>17</v>
      </c>
      <c r="D28" s="107"/>
      <c r="E28" s="107"/>
      <c r="F28" s="107"/>
      <c r="G28" s="107"/>
      <c r="H28" s="107"/>
      <c r="I28" s="107"/>
      <c r="J28" s="107"/>
      <c r="K28" s="107"/>
      <c r="L28" s="107"/>
      <c r="M28" s="107"/>
      <c r="N28" s="107"/>
      <c r="O28" s="107"/>
      <c r="P28" s="107"/>
      <c r="Q28" s="107"/>
      <c r="R28" s="107"/>
      <c r="S28" s="107"/>
      <c r="T28" s="12"/>
    </row>
    <row r="29" spans="2:20" ht="15" customHeight="1" x14ac:dyDescent="0.35">
      <c r="B29" s="9"/>
      <c r="M29" s="1"/>
      <c r="T29" s="12"/>
    </row>
    <row r="30" spans="2:20" ht="15" customHeight="1" x14ac:dyDescent="0.35">
      <c r="B30" s="9"/>
      <c r="M30" s="1"/>
      <c r="T30" s="12"/>
    </row>
    <row r="31" spans="2:20" ht="15" customHeight="1" x14ac:dyDescent="0.35">
      <c r="B31" s="9"/>
      <c r="M31" s="1"/>
      <c r="T31" s="12"/>
    </row>
    <row r="32" spans="2:20" ht="15" customHeight="1" x14ac:dyDescent="0.35">
      <c r="B32" s="9"/>
      <c r="M32" s="1"/>
      <c r="T32" s="12"/>
    </row>
    <row r="33" spans="1:25" ht="15" customHeight="1" x14ac:dyDescent="0.35">
      <c r="B33" s="9"/>
      <c r="M33" s="1"/>
      <c r="T33" s="12"/>
    </row>
    <row r="34" spans="1:25" ht="15" customHeight="1" x14ac:dyDescent="0.35">
      <c r="B34" s="9"/>
      <c r="M34" s="1"/>
      <c r="T34" s="12"/>
    </row>
    <row r="35" spans="1:25" ht="15" customHeight="1" x14ac:dyDescent="0.35">
      <c r="B35" s="9"/>
      <c r="M35" s="1"/>
      <c r="T35" s="12"/>
    </row>
    <row r="36" spans="1:25" ht="15" customHeight="1" x14ac:dyDescent="0.35">
      <c r="B36" s="9"/>
      <c r="M36" s="1"/>
      <c r="T36" s="12"/>
    </row>
    <row r="37" spans="1:25" ht="15" customHeight="1" thickBot="1" x14ac:dyDescent="0.4">
      <c r="B37" s="15"/>
      <c r="C37" s="16"/>
      <c r="D37" s="16"/>
      <c r="E37" s="16"/>
      <c r="F37" s="16"/>
      <c r="G37" s="16"/>
      <c r="H37" s="16"/>
      <c r="I37" s="16"/>
      <c r="J37" s="16"/>
      <c r="K37" s="16"/>
      <c r="L37" s="16"/>
      <c r="M37" s="17"/>
      <c r="N37" s="16"/>
      <c r="O37" s="16"/>
      <c r="P37" s="16"/>
      <c r="Q37" s="16"/>
      <c r="R37" s="16"/>
      <c r="S37" s="16"/>
      <c r="T37" s="18"/>
    </row>
    <row r="38" spans="1:25" ht="14" x14ac:dyDescent="0.35"/>
    <row r="39" spans="1:25" ht="14" x14ac:dyDescent="0.35"/>
    <row r="40" spans="1:25" ht="14" x14ac:dyDescent="0.35"/>
    <row r="41" spans="1:25" ht="14" x14ac:dyDescent="0.35"/>
    <row r="42" spans="1:25" ht="14" x14ac:dyDescent="0.35"/>
    <row r="43" spans="1:25" s="3" customFormat="1" ht="14" x14ac:dyDescent="0.3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ht="14" x14ac:dyDescent="0.3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35">
      <c r="A45" s="1"/>
      <c r="B45" s="1"/>
      <c r="C45" s="1"/>
      <c r="D45" s="1"/>
      <c r="E45" s="1"/>
      <c r="F45" s="1"/>
      <c r="G45" s="1"/>
      <c r="H45" s="1"/>
      <c r="I45" s="1"/>
      <c r="J45" s="1"/>
      <c r="K45" s="109"/>
      <c r="L45" s="109"/>
      <c r="N45" s="1"/>
      <c r="O45" s="1"/>
      <c r="P45" s="1"/>
      <c r="Q45" s="1"/>
      <c r="R45" s="1"/>
      <c r="S45" s="1"/>
      <c r="T45" s="1"/>
      <c r="U45" s="1"/>
      <c r="V45" s="1"/>
      <c r="W45" s="1"/>
      <c r="X45" s="1"/>
      <c r="Y45" s="1"/>
    </row>
    <row r="46" spans="1:25" s="3" customFormat="1" ht="14" x14ac:dyDescent="0.3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ht="14" x14ac:dyDescent="0.3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ht="14" x14ac:dyDescent="0.3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ht="14" x14ac:dyDescent="0.3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ht="14" x14ac:dyDescent="0.3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35"/>
    <row r="52" spans="1:25" ht="14.25" customHeight="1" x14ac:dyDescent="0.35"/>
    <row r="53" spans="1:25" ht="14.25" customHeight="1" x14ac:dyDescent="0.35"/>
    <row r="54" spans="1:25" ht="14.25" customHeight="1" x14ac:dyDescent="0.35"/>
    <row r="55" spans="1:25" ht="14.25" customHeight="1" x14ac:dyDescent="0.35"/>
    <row r="56" spans="1:25" ht="14.25" customHeight="1" x14ac:dyDescent="0.35"/>
    <row r="57" spans="1:25" ht="14.25" customHeight="1" x14ac:dyDescent="0.35"/>
    <row r="58" spans="1:25" ht="14.25" customHeight="1" x14ac:dyDescent="0.35"/>
    <row r="59" spans="1:25" ht="14.25" customHeight="1" x14ac:dyDescent="0.35"/>
    <row r="60" spans="1:25" ht="14.25" customHeight="1" x14ac:dyDescent="0.35"/>
    <row r="61" spans="1:25" ht="14.25" customHeight="1" x14ac:dyDescent="0.35"/>
    <row r="62" spans="1:25" ht="14.25" customHeight="1" x14ac:dyDescent="0.35"/>
    <row r="63" spans="1:25" ht="14.25" customHeight="1" x14ac:dyDescent="0.35"/>
    <row r="64" spans="1:25"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7"/>
  <sheetViews>
    <sheetView showGridLines="0" tabSelected="1" topLeftCell="U1" zoomScale="55" zoomScaleNormal="55" workbookViewId="0">
      <pane ySplit="5" topLeftCell="A27" activePane="bottomLeft" state="frozen"/>
      <selection pane="bottomLeft" activeCell="Y34" sqref="Y34"/>
    </sheetView>
  </sheetViews>
  <sheetFormatPr baseColWidth="10" defaultColWidth="11.453125" defaultRowHeight="14.5" x14ac:dyDescent="0.35"/>
  <cols>
    <col min="1" max="1" width="12.81640625" style="22" customWidth="1"/>
    <col min="2" max="2" width="39.453125" style="19" customWidth="1"/>
    <col min="3" max="8" width="26.453125" style="19" customWidth="1"/>
    <col min="9" max="9" width="24.453125" style="19" customWidth="1"/>
    <col min="10" max="10" width="21.54296875" style="19" customWidth="1"/>
    <col min="11" max="11" width="22.1796875" style="19" customWidth="1"/>
    <col min="12" max="13" width="23.453125" style="19" customWidth="1"/>
    <col min="14" max="14" width="19.1796875" style="19" customWidth="1"/>
    <col min="15" max="15" width="20.54296875" style="19" customWidth="1"/>
    <col min="16" max="16" width="37.453125" style="19" customWidth="1"/>
    <col min="17" max="17" width="66.453125" style="30" customWidth="1"/>
    <col min="18" max="18" width="38" style="19" customWidth="1"/>
    <col min="19" max="20" width="32.81640625" style="19" customWidth="1"/>
    <col min="21" max="21" width="30" style="19" customWidth="1"/>
    <col min="22" max="22" width="45.54296875" style="19" customWidth="1"/>
    <col min="23" max="23" width="29.81640625" style="19" bestFit="1" customWidth="1"/>
    <col min="24" max="24" width="34.1796875" style="19" hidden="1" customWidth="1"/>
    <col min="25" max="25" width="51.453125" style="36" customWidth="1"/>
    <col min="26" max="26" width="91.453125" style="19" customWidth="1"/>
    <col min="27" max="27" width="49.453125" style="60" customWidth="1"/>
    <col min="28" max="16384" width="11.453125" style="19"/>
  </cols>
  <sheetData>
    <row r="1" spans="1:27" ht="39.75" customHeight="1" x14ac:dyDescent="0.35">
      <c r="B1" s="100"/>
      <c r="C1" s="101"/>
      <c r="D1" s="101"/>
      <c r="E1" s="101"/>
      <c r="F1" s="101"/>
      <c r="G1" s="101"/>
      <c r="H1" s="101"/>
      <c r="I1" s="101"/>
      <c r="J1" s="20"/>
      <c r="K1" s="95" t="s">
        <v>273</v>
      </c>
      <c r="L1" s="95"/>
      <c r="M1" s="95"/>
      <c r="N1" s="95"/>
      <c r="O1" s="95"/>
      <c r="P1" s="95"/>
      <c r="Q1" s="95"/>
      <c r="R1" s="95"/>
      <c r="S1" s="95"/>
      <c r="T1" s="27"/>
      <c r="U1" s="95" t="s">
        <v>18</v>
      </c>
      <c r="V1" s="95"/>
      <c r="W1" s="27"/>
      <c r="X1" s="21" t="s">
        <v>19</v>
      </c>
    </row>
    <row r="2" spans="1:27" ht="15.75" customHeight="1" x14ac:dyDescent="0.35">
      <c r="B2" s="102"/>
      <c r="C2" s="103"/>
      <c r="D2" s="103"/>
      <c r="E2" s="103"/>
      <c r="F2" s="103"/>
      <c r="G2" s="103"/>
      <c r="H2" s="103"/>
      <c r="I2" s="103"/>
      <c r="J2" s="22"/>
      <c r="K2" s="104"/>
      <c r="L2" s="104"/>
      <c r="M2" s="104"/>
      <c r="N2" s="104"/>
      <c r="O2" s="104"/>
      <c r="P2" s="104"/>
      <c r="Q2" s="104"/>
      <c r="R2" s="104"/>
      <c r="S2" s="104"/>
      <c r="T2" s="29"/>
      <c r="U2" s="96"/>
      <c r="V2" s="96"/>
      <c r="W2" s="28"/>
      <c r="X2" s="23" t="s">
        <v>20</v>
      </c>
    </row>
    <row r="3" spans="1:27" s="25" customFormat="1" ht="31.5" customHeight="1" x14ac:dyDescent="0.35">
      <c r="A3" s="93" t="s">
        <v>21</v>
      </c>
      <c r="B3" s="93" t="s">
        <v>22</v>
      </c>
      <c r="C3" s="88" t="s">
        <v>23</v>
      </c>
      <c r="D3" s="90" t="s">
        <v>24</v>
      </c>
      <c r="E3" s="91"/>
      <c r="F3" s="91"/>
      <c r="G3" s="91"/>
      <c r="H3" s="91"/>
      <c r="I3" s="92"/>
      <c r="J3" s="88" t="s">
        <v>25</v>
      </c>
      <c r="K3" s="90" t="s">
        <v>26</v>
      </c>
      <c r="L3" s="91"/>
      <c r="M3" s="91"/>
      <c r="N3" s="91"/>
      <c r="O3" s="92"/>
      <c r="P3" s="88" t="s">
        <v>27</v>
      </c>
      <c r="Q3" s="105" t="s">
        <v>28</v>
      </c>
      <c r="R3" s="88" t="s">
        <v>29</v>
      </c>
      <c r="S3" s="88" t="s">
        <v>30</v>
      </c>
      <c r="T3" s="24"/>
      <c r="U3" s="88" t="s">
        <v>31</v>
      </c>
      <c r="V3" s="99" t="s">
        <v>32</v>
      </c>
      <c r="W3" s="99" t="s">
        <v>33</v>
      </c>
      <c r="X3" s="97" t="s">
        <v>34</v>
      </c>
      <c r="Y3" s="83" t="s">
        <v>35</v>
      </c>
      <c r="Z3" s="83"/>
      <c r="AA3" s="83"/>
    </row>
    <row r="4" spans="1:27" s="25" customFormat="1" ht="35.25" customHeight="1" x14ac:dyDescent="0.35">
      <c r="A4" s="94"/>
      <c r="B4" s="94"/>
      <c r="C4" s="89"/>
      <c r="D4" s="88" t="s">
        <v>36</v>
      </c>
      <c r="E4" s="88" t="s">
        <v>37</v>
      </c>
      <c r="F4" s="88" t="s">
        <v>38</v>
      </c>
      <c r="G4" s="88" t="s">
        <v>39</v>
      </c>
      <c r="H4" s="88" t="s">
        <v>40</v>
      </c>
      <c r="I4" s="88" t="s">
        <v>41</v>
      </c>
      <c r="J4" s="89"/>
      <c r="K4" s="88" t="s">
        <v>42</v>
      </c>
      <c r="L4" s="88" t="s">
        <v>43</v>
      </c>
      <c r="M4" s="88" t="s">
        <v>44</v>
      </c>
      <c r="N4" s="90" t="s">
        <v>45</v>
      </c>
      <c r="O4" s="92"/>
      <c r="P4" s="89"/>
      <c r="Q4" s="106"/>
      <c r="R4" s="89"/>
      <c r="S4" s="89"/>
      <c r="T4" s="26" t="s">
        <v>46</v>
      </c>
      <c r="U4" s="89"/>
      <c r="V4" s="99"/>
      <c r="W4" s="99"/>
      <c r="X4" s="98"/>
      <c r="Y4" s="84" t="s">
        <v>47</v>
      </c>
      <c r="Z4" s="84" t="s">
        <v>48</v>
      </c>
      <c r="AA4" s="86" t="s">
        <v>49</v>
      </c>
    </row>
    <row r="5" spans="1:27" s="25" customFormat="1" ht="27" customHeight="1" x14ac:dyDescent="0.35">
      <c r="A5" s="94"/>
      <c r="B5" s="94"/>
      <c r="C5" s="89"/>
      <c r="D5" s="89"/>
      <c r="E5" s="89"/>
      <c r="F5" s="89"/>
      <c r="G5" s="89"/>
      <c r="H5" s="89"/>
      <c r="I5" s="89"/>
      <c r="J5" s="89"/>
      <c r="K5" s="89"/>
      <c r="L5" s="89"/>
      <c r="M5" s="89"/>
      <c r="N5" s="24" t="s">
        <v>50</v>
      </c>
      <c r="O5" s="24" t="s">
        <v>51</v>
      </c>
      <c r="P5" s="89"/>
      <c r="Q5" s="106"/>
      <c r="R5" s="89"/>
      <c r="S5" s="89"/>
      <c r="T5" s="26"/>
      <c r="U5" s="89"/>
      <c r="V5" s="88"/>
      <c r="W5" s="88"/>
      <c r="X5" s="98"/>
      <c r="Y5" s="85"/>
      <c r="Z5" s="85"/>
      <c r="AA5" s="87"/>
    </row>
    <row r="6" spans="1:27" s="50" customFormat="1" ht="117" customHeight="1" x14ac:dyDescent="0.35">
      <c r="A6" s="31">
        <v>1</v>
      </c>
      <c r="B6" s="31" t="s">
        <v>52</v>
      </c>
      <c r="C6" s="49" t="s">
        <v>53</v>
      </c>
      <c r="D6" s="49" t="s">
        <v>54</v>
      </c>
      <c r="E6" s="49" t="s">
        <v>55</v>
      </c>
      <c r="F6" s="49" t="s">
        <v>56</v>
      </c>
      <c r="G6" s="49" t="s">
        <v>57</v>
      </c>
      <c r="H6" s="49" t="s">
        <v>58</v>
      </c>
      <c r="I6" s="49" t="s">
        <v>59</v>
      </c>
      <c r="J6" s="49" t="s">
        <v>60</v>
      </c>
      <c r="K6" s="49"/>
      <c r="L6" s="49"/>
      <c r="M6" s="49"/>
      <c r="N6" s="49"/>
      <c r="O6" s="69" t="s">
        <v>61</v>
      </c>
      <c r="P6" s="49" t="s">
        <v>62</v>
      </c>
      <c r="Q6" s="49" t="s">
        <v>63</v>
      </c>
      <c r="R6" s="49" t="s">
        <v>64</v>
      </c>
      <c r="S6" s="49" t="s">
        <v>65</v>
      </c>
      <c r="T6" s="49" t="s">
        <v>66</v>
      </c>
      <c r="U6" s="49" t="s">
        <v>67</v>
      </c>
      <c r="V6" s="49" t="s">
        <v>68</v>
      </c>
      <c r="W6" s="49" t="s">
        <v>69</v>
      </c>
      <c r="X6" s="49"/>
      <c r="Y6" s="52">
        <v>0.25</v>
      </c>
      <c r="Z6" s="58" t="s">
        <v>267</v>
      </c>
      <c r="AA6" s="70" t="s">
        <v>70</v>
      </c>
    </row>
    <row r="7" spans="1:27" s="25" customFormat="1" ht="143.25" customHeight="1" x14ac:dyDescent="0.35">
      <c r="A7" s="31">
        <v>2</v>
      </c>
      <c r="B7" s="31" t="s">
        <v>71</v>
      </c>
      <c r="C7" s="31" t="s">
        <v>53</v>
      </c>
      <c r="D7" s="31" t="s">
        <v>54</v>
      </c>
      <c r="E7" s="31" t="s">
        <v>55</v>
      </c>
      <c r="F7" s="31" t="s">
        <v>56</v>
      </c>
      <c r="G7" s="31" t="s">
        <v>57</v>
      </c>
      <c r="H7" s="31" t="s">
        <v>58</v>
      </c>
      <c r="I7" s="31" t="s">
        <v>59</v>
      </c>
      <c r="J7" s="31" t="s">
        <v>60</v>
      </c>
      <c r="K7" s="31"/>
      <c r="L7" s="31"/>
      <c r="M7" s="31"/>
      <c r="N7" s="31"/>
      <c r="O7" s="69" t="s">
        <v>61</v>
      </c>
      <c r="P7" s="31" t="s">
        <v>62</v>
      </c>
      <c r="Q7" s="32" t="s">
        <v>72</v>
      </c>
      <c r="R7" s="31" t="s">
        <v>64</v>
      </c>
      <c r="S7" s="31" t="s">
        <v>65</v>
      </c>
      <c r="T7" s="31" t="s">
        <v>73</v>
      </c>
      <c r="U7" s="31" t="s">
        <v>74</v>
      </c>
      <c r="V7" s="31" t="s">
        <v>75</v>
      </c>
      <c r="W7" s="31" t="s">
        <v>76</v>
      </c>
      <c r="X7" s="31"/>
      <c r="Y7" s="65">
        <v>0.3</v>
      </c>
      <c r="Z7" s="71" t="s">
        <v>256</v>
      </c>
      <c r="AA7" s="63" t="s">
        <v>257</v>
      </c>
    </row>
    <row r="8" spans="1:27" s="25" customFormat="1" ht="117" customHeight="1" x14ac:dyDescent="0.35">
      <c r="A8" s="31">
        <v>3</v>
      </c>
      <c r="B8" s="31" t="s">
        <v>77</v>
      </c>
      <c r="C8" s="31" t="s">
        <v>53</v>
      </c>
      <c r="D8" s="31"/>
      <c r="E8" s="31"/>
      <c r="F8" s="31"/>
      <c r="G8" s="31"/>
      <c r="H8" s="31" t="s">
        <v>58</v>
      </c>
      <c r="I8" s="31" t="s">
        <v>59</v>
      </c>
      <c r="J8" s="31"/>
      <c r="K8" s="31"/>
      <c r="L8" s="31" t="s">
        <v>61</v>
      </c>
      <c r="M8" s="31"/>
      <c r="N8" s="31"/>
      <c r="O8" s="69"/>
      <c r="P8" s="31" t="s">
        <v>78</v>
      </c>
      <c r="Q8" s="32" t="s">
        <v>79</v>
      </c>
      <c r="R8" s="31" t="s">
        <v>80</v>
      </c>
      <c r="S8" s="31" t="s">
        <v>81</v>
      </c>
      <c r="T8" s="31" t="s">
        <v>82</v>
      </c>
      <c r="U8" s="31" t="s">
        <v>83</v>
      </c>
      <c r="V8" s="31" t="s">
        <v>68</v>
      </c>
      <c r="W8" s="31" t="s">
        <v>84</v>
      </c>
      <c r="X8" s="31"/>
      <c r="Y8" s="52">
        <v>0.5</v>
      </c>
      <c r="Z8" s="58" t="s">
        <v>85</v>
      </c>
      <c r="AA8" s="72" t="s">
        <v>86</v>
      </c>
    </row>
    <row r="9" spans="1:27" s="25" customFormat="1" ht="117" customHeight="1" x14ac:dyDescent="0.35">
      <c r="A9" s="33">
        <v>4</v>
      </c>
      <c r="B9" s="33" t="s">
        <v>87</v>
      </c>
      <c r="C9" s="33" t="s">
        <v>88</v>
      </c>
      <c r="D9" s="33" t="s">
        <v>54</v>
      </c>
      <c r="E9" s="33" t="s">
        <v>55</v>
      </c>
      <c r="F9" s="33" t="s">
        <v>56</v>
      </c>
      <c r="G9" s="33" t="s">
        <v>89</v>
      </c>
      <c r="H9" s="33" t="s">
        <v>58</v>
      </c>
      <c r="I9" s="33"/>
      <c r="J9" s="33" t="s">
        <v>90</v>
      </c>
      <c r="K9" s="33"/>
      <c r="L9" s="33"/>
      <c r="M9" s="33" t="s">
        <v>61</v>
      </c>
      <c r="N9" s="33"/>
      <c r="O9" s="73"/>
      <c r="P9" s="33" t="s">
        <v>91</v>
      </c>
      <c r="Q9" s="34" t="s">
        <v>92</v>
      </c>
      <c r="R9" s="33" t="s">
        <v>93</v>
      </c>
      <c r="S9" s="33" t="s">
        <v>94</v>
      </c>
      <c r="T9" s="39" t="s">
        <v>95</v>
      </c>
      <c r="U9" s="33" t="s">
        <v>96</v>
      </c>
      <c r="V9" s="33" t="s">
        <v>97</v>
      </c>
      <c r="W9" s="33" t="s">
        <v>98</v>
      </c>
      <c r="X9" s="33"/>
      <c r="Y9" s="52">
        <v>0.4</v>
      </c>
      <c r="Z9" s="54" t="s">
        <v>99</v>
      </c>
      <c r="AA9" s="64" t="s">
        <v>100</v>
      </c>
    </row>
    <row r="10" spans="1:27" s="50" customFormat="1" ht="237.75" customHeight="1" x14ac:dyDescent="0.35">
      <c r="A10" s="35">
        <v>5</v>
      </c>
      <c r="B10" s="35" t="s">
        <v>101</v>
      </c>
      <c r="C10" s="35" t="s">
        <v>88</v>
      </c>
      <c r="D10" s="35" t="s">
        <v>102</v>
      </c>
      <c r="E10" s="35" t="s">
        <v>103</v>
      </c>
      <c r="F10" s="35" t="s">
        <v>102</v>
      </c>
      <c r="G10" s="35" t="s">
        <v>104</v>
      </c>
      <c r="H10" s="35" t="s">
        <v>58</v>
      </c>
      <c r="I10" s="35" t="s">
        <v>59</v>
      </c>
      <c r="J10" s="35"/>
      <c r="K10" s="35"/>
      <c r="L10" s="35"/>
      <c r="M10" s="35"/>
      <c r="N10" s="35" t="s">
        <v>61</v>
      </c>
      <c r="O10" s="74"/>
      <c r="P10" s="35" t="s">
        <v>62</v>
      </c>
      <c r="Q10" s="35" t="s">
        <v>105</v>
      </c>
      <c r="R10" s="35" t="s">
        <v>106</v>
      </c>
      <c r="S10" s="35" t="s">
        <v>65</v>
      </c>
      <c r="T10" s="35" t="s">
        <v>107</v>
      </c>
      <c r="U10" s="35" t="s">
        <v>96</v>
      </c>
      <c r="V10" s="35" t="s">
        <v>108</v>
      </c>
      <c r="W10" s="35" t="s">
        <v>109</v>
      </c>
      <c r="X10" s="35"/>
      <c r="Y10" s="53">
        <v>1</v>
      </c>
      <c r="Z10" s="75" t="s">
        <v>110</v>
      </c>
      <c r="AA10" s="64" t="s">
        <v>111</v>
      </c>
    </row>
    <row r="11" spans="1:27" s="50" customFormat="1" ht="102" customHeight="1" x14ac:dyDescent="0.35">
      <c r="A11" s="35">
        <v>6</v>
      </c>
      <c r="B11" s="35" t="s">
        <v>112</v>
      </c>
      <c r="C11" s="35" t="s">
        <v>88</v>
      </c>
      <c r="D11" s="35" t="s">
        <v>102</v>
      </c>
      <c r="E11" s="35" t="s">
        <v>103</v>
      </c>
      <c r="F11" s="35" t="s">
        <v>102</v>
      </c>
      <c r="G11" s="35" t="s">
        <v>104</v>
      </c>
      <c r="H11" s="35" t="s">
        <v>58</v>
      </c>
      <c r="I11" s="35" t="s">
        <v>59</v>
      </c>
      <c r="J11" s="35" t="s">
        <v>60</v>
      </c>
      <c r="K11" s="35"/>
      <c r="L11" s="35" t="s">
        <v>61</v>
      </c>
      <c r="M11" s="35"/>
      <c r="N11" s="35"/>
      <c r="O11" s="35"/>
      <c r="P11" s="35" t="s">
        <v>113</v>
      </c>
      <c r="Q11" s="35" t="s">
        <v>114</v>
      </c>
      <c r="R11" s="35" t="s">
        <v>115</v>
      </c>
      <c r="S11" s="35" t="s">
        <v>81</v>
      </c>
      <c r="T11" s="35" t="s">
        <v>116</v>
      </c>
      <c r="U11" s="35" t="s">
        <v>96</v>
      </c>
      <c r="V11" s="35" t="s">
        <v>108</v>
      </c>
      <c r="W11" s="35" t="s">
        <v>117</v>
      </c>
      <c r="X11" s="35"/>
      <c r="Y11" s="53">
        <v>0.28999999999999998</v>
      </c>
      <c r="Z11" s="54" t="s">
        <v>118</v>
      </c>
      <c r="AA11" s="64" t="s">
        <v>119</v>
      </c>
    </row>
    <row r="12" spans="1:27" s="50" customFormat="1" ht="84" customHeight="1" x14ac:dyDescent="0.35">
      <c r="A12" s="35">
        <v>7</v>
      </c>
      <c r="B12" s="35" t="s">
        <v>120</v>
      </c>
      <c r="C12" s="35" t="s">
        <v>88</v>
      </c>
      <c r="D12" s="35" t="s">
        <v>102</v>
      </c>
      <c r="E12" s="35" t="s">
        <v>103</v>
      </c>
      <c r="F12" s="35" t="s">
        <v>102</v>
      </c>
      <c r="G12" s="35" t="s">
        <v>104</v>
      </c>
      <c r="H12" s="35" t="s">
        <v>58</v>
      </c>
      <c r="I12" s="35" t="s">
        <v>59</v>
      </c>
      <c r="J12" s="35" t="s">
        <v>60</v>
      </c>
      <c r="K12" s="35"/>
      <c r="L12" s="35"/>
      <c r="M12" s="35" t="s">
        <v>61</v>
      </c>
      <c r="N12" s="35"/>
      <c r="O12" s="35"/>
      <c r="P12" s="35" t="s">
        <v>91</v>
      </c>
      <c r="Q12" s="35" t="s">
        <v>121</v>
      </c>
      <c r="R12" s="35" t="s">
        <v>122</v>
      </c>
      <c r="S12" s="35" t="s">
        <v>94</v>
      </c>
      <c r="T12" s="35" t="s">
        <v>123</v>
      </c>
      <c r="U12" s="35" t="s">
        <v>96</v>
      </c>
      <c r="V12" s="35" t="s">
        <v>108</v>
      </c>
      <c r="W12" s="35" t="s">
        <v>117</v>
      </c>
      <c r="X12" s="35"/>
      <c r="Y12" s="53">
        <v>0.28999999999999998</v>
      </c>
      <c r="Z12" s="54" t="s">
        <v>124</v>
      </c>
      <c r="AA12" s="64" t="s">
        <v>125</v>
      </c>
    </row>
    <row r="13" spans="1:27" s="50" customFormat="1" ht="90.75" customHeight="1" x14ac:dyDescent="0.35">
      <c r="A13" s="35">
        <v>8</v>
      </c>
      <c r="B13" s="35" t="s">
        <v>126</v>
      </c>
      <c r="C13" s="35" t="s">
        <v>88</v>
      </c>
      <c r="D13" s="35" t="s">
        <v>102</v>
      </c>
      <c r="E13" s="35" t="s">
        <v>103</v>
      </c>
      <c r="F13" s="35" t="s">
        <v>102</v>
      </c>
      <c r="G13" s="35" t="s">
        <v>104</v>
      </c>
      <c r="H13" s="35" t="s">
        <v>58</v>
      </c>
      <c r="I13" s="35" t="s">
        <v>59</v>
      </c>
      <c r="J13" s="35"/>
      <c r="K13" s="35"/>
      <c r="L13" s="35"/>
      <c r="M13" s="35" t="s">
        <v>61</v>
      </c>
      <c r="N13" s="35"/>
      <c r="O13" s="35"/>
      <c r="P13" s="35" t="s">
        <v>91</v>
      </c>
      <c r="Q13" s="35" t="s">
        <v>127</v>
      </c>
      <c r="R13" s="35" t="s">
        <v>128</v>
      </c>
      <c r="S13" s="35" t="s">
        <v>94</v>
      </c>
      <c r="T13" s="35" t="s">
        <v>129</v>
      </c>
      <c r="U13" s="35" t="s">
        <v>96</v>
      </c>
      <c r="V13" s="35" t="s">
        <v>108</v>
      </c>
      <c r="W13" s="35" t="s">
        <v>130</v>
      </c>
      <c r="X13" s="35"/>
      <c r="Y13" s="57">
        <v>0.60699999999999998</v>
      </c>
      <c r="Z13" s="54" t="s">
        <v>131</v>
      </c>
      <c r="AA13" s="64" t="s">
        <v>132</v>
      </c>
    </row>
    <row r="14" spans="1:27" s="50" customFormat="1" ht="87" customHeight="1" x14ac:dyDescent="0.35">
      <c r="A14" s="35">
        <v>9</v>
      </c>
      <c r="B14" s="35" t="s">
        <v>133</v>
      </c>
      <c r="C14" s="35" t="s">
        <v>88</v>
      </c>
      <c r="D14" s="35" t="s">
        <v>102</v>
      </c>
      <c r="E14" s="35" t="s">
        <v>103</v>
      </c>
      <c r="F14" s="35" t="s">
        <v>102</v>
      </c>
      <c r="G14" s="35" t="s">
        <v>104</v>
      </c>
      <c r="H14" s="35" t="s">
        <v>58</v>
      </c>
      <c r="I14" s="35" t="s">
        <v>59</v>
      </c>
      <c r="J14" s="35"/>
      <c r="K14" s="35"/>
      <c r="L14" s="35"/>
      <c r="M14" s="35" t="s">
        <v>61</v>
      </c>
      <c r="N14" s="35"/>
      <c r="O14" s="35"/>
      <c r="P14" s="35" t="s">
        <v>91</v>
      </c>
      <c r="Q14" s="35" t="s">
        <v>134</v>
      </c>
      <c r="R14" s="35" t="s">
        <v>106</v>
      </c>
      <c r="S14" s="35" t="s">
        <v>94</v>
      </c>
      <c r="T14" s="35" t="s">
        <v>135</v>
      </c>
      <c r="U14" s="35" t="s">
        <v>96</v>
      </c>
      <c r="V14" s="35" t="s">
        <v>108</v>
      </c>
      <c r="W14" s="35" t="s">
        <v>136</v>
      </c>
      <c r="X14" s="35"/>
      <c r="Y14" s="53">
        <v>1</v>
      </c>
      <c r="Z14" s="54" t="s">
        <v>137</v>
      </c>
      <c r="AA14" s="64" t="s">
        <v>138</v>
      </c>
    </row>
    <row r="15" spans="1:27" s="50" customFormat="1" ht="304.5" customHeight="1" x14ac:dyDescent="0.35">
      <c r="A15" s="33">
        <v>10</v>
      </c>
      <c r="B15" s="33" t="s">
        <v>139</v>
      </c>
      <c r="C15" s="33" t="s">
        <v>140</v>
      </c>
      <c r="D15" s="33"/>
      <c r="E15" s="33" t="s">
        <v>141</v>
      </c>
      <c r="F15" s="33"/>
      <c r="G15" s="33" t="s">
        <v>142</v>
      </c>
      <c r="H15" s="33" t="s">
        <v>58</v>
      </c>
      <c r="I15" s="33" t="s">
        <v>59</v>
      </c>
      <c r="J15" s="33"/>
      <c r="K15" s="33"/>
      <c r="L15" s="33"/>
      <c r="M15" s="33"/>
      <c r="N15" s="33"/>
      <c r="O15" s="73" t="s">
        <v>61</v>
      </c>
      <c r="P15" s="33" t="s">
        <v>62</v>
      </c>
      <c r="Q15" s="33" t="s">
        <v>143</v>
      </c>
      <c r="R15" s="33" t="s">
        <v>144</v>
      </c>
      <c r="S15" s="33" t="s">
        <v>65</v>
      </c>
      <c r="T15" s="33" t="s">
        <v>145</v>
      </c>
      <c r="U15" s="33" t="s">
        <v>146</v>
      </c>
      <c r="V15" s="33" t="s">
        <v>147</v>
      </c>
      <c r="W15" s="33" t="s">
        <v>148</v>
      </c>
      <c r="X15" s="33"/>
      <c r="Y15" s="53" t="s">
        <v>149</v>
      </c>
      <c r="Z15" s="76" t="s">
        <v>150</v>
      </c>
      <c r="AA15" s="63" t="s">
        <v>272</v>
      </c>
    </row>
    <row r="16" spans="1:27" s="36" customFormat="1" ht="155" x14ac:dyDescent="0.35">
      <c r="A16" s="48">
        <v>11</v>
      </c>
      <c r="B16" s="48" t="s">
        <v>151</v>
      </c>
      <c r="C16" s="48" t="s">
        <v>88</v>
      </c>
      <c r="D16" s="48" t="s">
        <v>152</v>
      </c>
      <c r="E16" s="48" t="s">
        <v>153</v>
      </c>
      <c r="F16" s="48" t="s">
        <v>154</v>
      </c>
      <c r="G16" s="48" t="s">
        <v>155</v>
      </c>
      <c r="H16" s="48" t="s">
        <v>156</v>
      </c>
      <c r="I16" s="48" t="s">
        <v>157</v>
      </c>
      <c r="J16" s="48" t="s">
        <v>158</v>
      </c>
      <c r="K16" s="48" t="s">
        <v>159</v>
      </c>
      <c r="L16" s="48" t="s">
        <v>159</v>
      </c>
      <c r="M16" s="48" t="s">
        <v>61</v>
      </c>
      <c r="N16" s="48"/>
      <c r="O16" s="77" t="s">
        <v>159</v>
      </c>
      <c r="P16" s="48" t="s">
        <v>91</v>
      </c>
      <c r="Q16" s="48" t="s">
        <v>160</v>
      </c>
      <c r="R16" s="48" t="s">
        <v>161</v>
      </c>
      <c r="S16" s="48" t="s">
        <v>94</v>
      </c>
      <c r="T16" s="48" t="s">
        <v>264</v>
      </c>
      <c r="U16" s="48" t="s">
        <v>162</v>
      </c>
      <c r="V16" s="48" t="s">
        <v>163</v>
      </c>
      <c r="W16" s="48" t="s">
        <v>164</v>
      </c>
      <c r="X16" s="48" t="s">
        <v>159</v>
      </c>
      <c r="Y16" s="61">
        <v>0.7</v>
      </c>
      <c r="Z16" s="66" t="s">
        <v>265</v>
      </c>
      <c r="AA16" s="78" t="s">
        <v>271</v>
      </c>
    </row>
    <row r="17" spans="1:27" s="36" customFormat="1" ht="119.5" customHeight="1" x14ac:dyDescent="0.35">
      <c r="A17" s="48">
        <v>12</v>
      </c>
      <c r="B17" s="48" t="s">
        <v>165</v>
      </c>
      <c r="C17" s="48" t="s">
        <v>88</v>
      </c>
      <c r="D17" s="48" t="s">
        <v>152</v>
      </c>
      <c r="E17" s="48" t="s">
        <v>153</v>
      </c>
      <c r="F17" s="48" t="s">
        <v>154</v>
      </c>
      <c r="G17" s="48" t="s">
        <v>155</v>
      </c>
      <c r="H17" s="48" t="s">
        <v>166</v>
      </c>
      <c r="I17" s="48" t="s">
        <v>157</v>
      </c>
      <c r="J17" s="48" t="s">
        <v>167</v>
      </c>
      <c r="K17" s="48"/>
      <c r="L17" s="48"/>
      <c r="M17" s="48"/>
      <c r="N17" s="48" t="s">
        <v>61</v>
      </c>
      <c r="O17" s="48"/>
      <c r="P17" s="48" t="s">
        <v>62</v>
      </c>
      <c r="Q17" s="48" t="s">
        <v>168</v>
      </c>
      <c r="R17" s="48" t="s">
        <v>169</v>
      </c>
      <c r="S17" s="48" t="s">
        <v>65</v>
      </c>
      <c r="T17" s="48" t="s">
        <v>170</v>
      </c>
      <c r="U17" s="48" t="s">
        <v>162</v>
      </c>
      <c r="V17" s="48" t="s">
        <v>163</v>
      </c>
      <c r="W17" s="48" t="s">
        <v>171</v>
      </c>
      <c r="X17" s="48"/>
      <c r="Y17" s="61">
        <v>0.5</v>
      </c>
      <c r="Z17" s="66" t="s">
        <v>266</v>
      </c>
      <c r="AA17" s="68" t="s">
        <v>270</v>
      </c>
    </row>
    <row r="18" spans="1:27" s="40" customFormat="1" ht="158.25" customHeight="1" x14ac:dyDescent="0.35">
      <c r="A18" s="37">
        <v>13</v>
      </c>
      <c r="B18" s="79" t="s">
        <v>172</v>
      </c>
      <c r="C18" s="37" t="s">
        <v>53</v>
      </c>
      <c r="D18" s="37"/>
      <c r="E18" s="37"/>
      <c r="F18" s="37"/>
      <c r="G18" s="37"/>
      <c r="H18" s="37"/>
      <c r="I18" s="37" t="s">
        <v>173</v>
      </c>
      <c r="J18" s="37"/>
      <c r="K18" s="37" t="s">
        <v>61</v>
      </c>
      <c r="L18" s="37"/>
      <c r="M18" s="37"/>
      <c r="N18" s="37"/>
      <c r="O18" s="37"/>
      <c r="P18" s="37" t="s">
        <v>174</v>
      </c>
      <c r="Q18" s="37" t="s">
        <v>175</v>
      </c>
      <c r="R18" s="37" t="s">
        <v>176</v>
      </c>
      <c r="S18" s="37" t="s">
        <v>177</v>
      </c>
      <c r="T18" s="37" t="s">
        <v>178</v>
      </c>
      <c r="U18" s="37" t="s">
        <v>179</v>
      </c>
      <c r="V18" s="37" t="s">
        <v>180</v>
      </c>
      <c r="W18" s="37" t="s">
        <v>181</v>
      </c>
      <c r="X18" s="37"/>
      <c r="Y18" s="61">
        <v>1</v>
      </c>
      <c r="Z18" s="56" t="s">
        <v>182</v>
      </c>
      <c r="AA18" s="63" t="s">
        <v>258</v>
      </c>
    </row>
    <row r="19" spans="1:27" s="40" customFormat="1" ht="158.25" customHeight="1" x14ac:dyDescent="0.35">
      <c r="A19" s="37">
        <v>14</v>
      </c>
      <c r="B19" s="79" t="s">
        <v>183</v>
      </c>
      <c r="C19" s="37" t="s">
        <v>53</v>
      </c>
      <c r="D19" s="38"/>
      <c r="E19" s="38"/>
      <c r="F19" s="38"/>
      <c r="G19" s="38"/>
      <c r="H19" s="38"/>
      <c r="I19" s="37" t="s">
        <v>184</v>
      </c>
      <c r="J19" s="38"/>
      <c r="K19" s="37" t="s">
        <v>61</v>
      </c>
      <c r="L19" s="38"/>
      <c r="M19" s="38"/>
      <c r="N19" s="38"/>
      <c r="O19" s="38"/>
      <c r="P19" s="37" t="s">
        <v>185</v>
      </c>
      <c r="Q19" s="37" t="s">
        <v>186</v>
      </c>
      <c r="R19" s="37" t="s">
        <v>176</v>
      </c>
      <c r="S19" s="37" t="s">
        <v>177</v>
      </c>
      <c r="T19" s="37" t="s">
        <v>187</v>
      </c>
      <c r="U19" s="37" t="s">
        <v>179</v>
      </c>
      <c r="V19" s="37" t="s">
        <v>180</v>
      </c>
      <c r="W19" s="37" t="s">
        <v>181</v>
      </c>
      <c r="X19" s="38"/>
      <c r="Y19" s="61">
        <v>1</v>
      </c>
      <c r="Z19" s="55" t="s">
        <v>188</v>
      </c>
      <c r="AA19" s="63" t="s">
        <v>259</v>
      </c>
    </row>
    <row r="20" spans="1:27" s="40" customFormat="1" ht="158.25" customHeight="1" x14ac:dyDescent="0.35">
      <c r="A20" s="37">
        <v>15</v>
      </c>
      <c r="B20" s="79" t="s">
        <v>189</v>
      </c>
      <c r="C20" s="37" t="s">
        <v>53</v>
      </c>
      <c r="D20" s="38"/>
      <c r="E20" s="38"/>
      <c r="F20" s="38"/>
      <c r="G20" s="38"/>
      <c r="H20" s="38"/>
      <c r="I20" s="37" t="s">
        <v>190</v>
      </c>
      <c r="J20" s="38"/>
      <c r="K20" s="37" t="s">
        <v>61</v>
      </c>
      <c r="L20" s="38"/>
      <c r="M20" s="38"/>
      <c r="N20" s="38"/>
      <c r="O20" s="38"/>
      <c r="P20" s="37" t="s">
        <v>185</v>
      </c>
      <c r="Q20" s="37" t="s">
        <v>191</v>
      </c>
      <c r="R20" s="37" t="s">
        <v>176</v>
      </c>
      <c r="S20" s="37" t="s">
        <v>192</v>
      </c>
      <c r="T20" s="37" t="s">
        <v>193</v>
      </c>
      <c r="U20" s="37" t="s">
        <v>179</v>
      </c>
      <c r="V20" s="37" t="s">
        <v>180</v>
      </c>
      <c r="W20" s="37" t="s">
        <v>181</v>
      </c>
      <c r="X20" s="38"/>
      <c r="Y20" s="61">
        <v>0.5</v>
      </c>
      <c r="Z20" s="55" t="s">
        <v>194</v>
      </c>
      <c r="AA20" s="63" t="s">
        <v>260</v>
      </c>
    </row>
    <row r="21" spans="1:27" s="40" customFormat="1" ht="158.25" customHeight="1" x14ac:dyDescent="0.35">
      <c r="A21" s="37">
        <v>16</v>
      </c>
      <c r="B21" s="80" t="s">
        <v>195</v>
      </c>
      <c r="C21" s="37" t="s">
        <v>53</v>
      </c>
      <c r="D21" s="38"/>
      <c r="E21" s="38"/>
      <c r="F21" s="38"/>
      <c r="G21" s="38"/>
      <c r="H21" s="38"/>
      <c r="I21" s="37" t="s">
        <v>196</v>
      </c>
      <c r="J21" s="38"/>
      <c r="K21" s="37" t="s">
        <v>61</v>
      </c>
      <c r="L21" s="38"/>
      <c r="M21" s="38"/>
      <c r="N21" s="38"/>
      <c r="O21" s="38"/>
      <c r="P21" s="37" t="s">
        <v>185</v>
      </c>
      <c r="Q21" s="37" t="s">
        <v>197</v>
      </c>
      <c r="R21" s="37" t="s">
        <v>198</v>
      </c>
      <c r="S21" s="37" t="s">
        <v>199</v>
      </c>
      <c r="T21" s="37" t="s">
        <v>200</v>
      </c>
      <c r="U21" s="37" t="s">
        <v>179</v>
      </c>
      <c r="V21" s="37" t="s">
        <v>180</v>
      </c>
      <c r="W21" s="37" t="s">
        <v>181</v>
      </c>
      <c r="X21" s="38"/>
      <c r="Y21" s="61">
        <v>0.7</v>
      </c>
      <c r="Z21" s="56" t="s">
        <v>201</v>
      </c>
      <c r="AA21" s="64" t="s">
        <v>261</v>
      </c>
    </row>
    <row r="22" spans="1:27" s="40" customFormat="1" ht="62" x14ac:dyDescent="0.35">
      <c r="A22" s="37">
        <v>17</v>
      </c>
      <c r="B22" s="79" t="s">
        <v>202</v>
      </c>
      <c r="C22" s="37" t="s">
        <v>53</v>
      </c>
      <c r="D22" s="38"/>
      <c r="E22" s="38"/>
      <c r="F22" s="38"/>
      <c r="G22" s="38"/>
      <c r="H22" s="38"/>
      <c r="I22" s="37" t="s">
        <v>203</v>
      </c>
      <c r="J22" s="38"/>
      <c r="K22" s="37" t="s">
        <v>61</v>
      </c>
      <c r="L22" s="38"/>
      <c r="M22" s="38"/>
      <c r="N22" s="38"/>
      <c r="O22" s="38"/>
      <c r="P22" s="37" t="s">
        <v>204</v>
      </c>
      <c r="Q22" s="37" t="s">
        <v>205</v>
      </c>
      <c r="R22" s="37" t="s">
        <v>206</v>
      </c>
      <c r="S22" s="37" t="s">
        <v>207</v>
      </c>
      <c r="T22" s="37" t="s">
        <v>208</v>
      </c>
      <c r="U22" s="37" t="s">
        <v>179</v>
      </c>
      <c r="V22" s="37" t="s">
        <v>180</v>
      </c>
      <c r="W22" s="37" t="s">
        <v>181</v>
      </c>
      <c r="X22" s="38"/>
      <c r="Y22" s="61">
        <v>0</v>
      </c>
      <c r="Z22" s="62" t="s">
        <v>276</v>
      </c>
      <c r="AA22" s="59"/>
    </row>
    <row r="23" spans="1:27" s="40" customFormat="1" ht="101.25" customHeight="1" x14ac:dyDescent="0.35">
      <c r="A23" s="37">
        <v>18</v>
      </c>
      <c r="B23" s="80" t="s">
        <v>209</v>
      </c>
      <c r="C23" s="37" t="s">
        <v>53</v>
      </c>
      <c r="D23" s="38"/>
      <c r="E23" s="38"/>
      <c r="F23" s="38"/>
      <c r="G23" s="38"/>
      <c r="H23" s="38"/>
      <c r="I23" s="37" t="s">
        <v>210</v>
      </c>
      <c r="J23" s="38"/>
      <c r="K23" s="37" t="s">
        <v>61</v>
      </c>
      <c r="L23" s="38"/>
      <c r="M23" s="38"/>
      <c r="N23" s="38"/>
      <c r="O23" s="38"/>
      <c r="P23" s="37" t="s">
        <v>204</v>
      </c>
      <c r="Q23" s="37" t="s">
        <v>211</v>
      </c>
      <c r="R23" s="37" t="s">
        <v>212</v>
      </c>
      <c r="S23" s="37" t="s">
        <v>213</v>
      </c>
      <c r="T23" s="37" t="s">
        <v>214</v>
      </c>
      <c r="U23" s="37" t="s">
        <v>179</v>
      </c>
      <c r="V23" s="37" t="s">
        <v>180</v>
      </c>
      <c r="W23" s="37" t="s">
        <v>181</v>
      </c>
      <c r="X23" s="38"/>
      <c r="Y23" s="61">
        <v>1</v>
      </c>
      <c r="Z23" s="56" t="s">
        <v>215</v>
      </c>
      <c r="AA23" s="64" t="s">
        <v>262</v>
      </c>
    </row>
    <row r="24" spans="1:27" s="40" customFormat="1" ht="158.25" customHeight="1" x14ac:dyDescent="0.35">
      <c r="A24" s="37">
        <v>19</v>
      </c>
      <c r="B24" s="81" t="s">
        <v>216</v>
      </c>
      <c r="C24" s="37" t="s">
        <v>53</v>
      </c>
      <c r="D24" s="38"/>
      <c r="E24" s="38"/>
      <c r="F24" s="38"/>
      <c r="G24" s="38"/>
      <c r="H24" s="38"/>
      <c r="I24" s="37" t="s">
        <v>217</v>
      </c>
      <c r="J24" s="38"/>
      <c r="K24" s="37" t="s">
        <v>61</v>
      </c>
      <c r="L24" s="38"/>
      <c r="M24" s="38"/>
      <c r="N24" s="38"/>
      <c r="O24" s="38"/>
      <c r="P24" s="37" t="s">
        <v>218</v>
      </c>
      <c r="Q24" s="37" t="s">
        <v>219</v>
      </c>
      <c r="R24" s="37" t="s">
        <v>220</v>
      </c>
      <c r="S24" s="37" t="s">
        <v>221</v>
      </c>
      <c r="T24" s="37" t="s">
        <v>222</v>
      </c>
      <c r="U24" s="37" t="s">
        <v>179</v>
      </c>
      <c r="V24" s="37" t="s">
        <v>180</v>
      </c>
      <c r="W24" s="37" t="s">
        <v>181</v>
      </c>
      <c r="X24" s="38"/>
      <c r="Y24" s="61">
        <v>1</v>
      </c>
      <c r="Z24" s="55" t="s">
        <v>223</v>
      </c>
      <c r="AA24" s="64" t="s">
        <v>263</v>
      </c>
    </row>
    <row r="25" spans="1:27" s="47" customFormat="1" ht="175.5" customHeight="1" x14ac:dyDescent="0.35">
      <c r="A25" s="51">
        <v>20</v>
      </c>
      <c r="B25" s="45" t="s">
        <v>224</v>
      </c>
      <c r="C25" s="42" t="s">
        <v>225</v>
      </c>
      <c r="D25" s="42"/>
      <c r="E25" s="42"/>
      <c r="F25" s="42"/>
      <c r="G25" s="42" t="s">
        <v>226</v>
      </c>
      <c r="H25" s="41" t="s">
        <v>227</v>
      </c>
      <c r="I25" s="42" t="s">
        <v>228</v>
      </c>
      <c r="J25" s="42"/>
      <c r="K25" s="46"/>
      <c r="L25" s="41"/>
      <c r="M25" s="41" t="s">
        <v>61</v>
      </c>
      <c r="N25" s="41"/>
      <c r="O25" s="41"/>
      <c r="P25" s="44" t="s">
        <v>91</v>
      </c>
      <c r="Q25" s="42" t="s">
        <v>229</v>
      </c>
      <c r="R25" s="42" t="s">
        <v>230</v>
      </c>
      <c r="S25" s="42" t="s">
        <v>94</v>
      </c>
      <c r="T25" s="42" t="s">
        <v>231</v>
      </c>
      <c r="U25" s="42" t="s">
        <v>232</v>
      </c>
      <c r="V25" s="42" t="s">
        <v>233</v>
      </c>
      <c r="W25" s="42" t="s">
        <v>234</v>
      </c>
      <c r="X25" s="42"/>
      <c r="Y25" s="67">
        <v>0</v>
      </c>
      <c r="Z25" s="62" t="s">
        <v>275</v>
      </c>
      <c r="AA25" s="68"/>
    </row>
    <row r="26" spans="1:27" s="47" customFormat="1" ht="175.5" customHeight="1" x14ac:dyDescent="0.35">
      <c r="A26" s="51">
        <v>21</v>
      </c>
      <c r="B26" s="45" t="s">
        <v>235</v>
      </c>
      <c r="C26" s="41" t="s">
        <v>88</v>
      </c>
      <c r="D26" s="41" t="s">
        <v>54</v>
      </c>
      <c r="E26" s="41" t="s">
        <v>55</v>
      </c>
      <c r="F26" s="41" t="s">
        <v>56</v>
      </c>
      <c r="G26" s="41" t="s">
        <v>89</v>
      </c>
      <c r="H26" s="41" t="s">
        <v>236</v>
      </c>
      <c r="I26" s="41"/>
      <c r="J26" s="41" t="s">
        <v>237</v>
      </c>
      <c r="K26" s="41"/>
      <c r="L26" s="41"/>
      <c r="M26" s="41"/>
      <c r="N26" s="41" t="s">
        <v>61</v>
      </c>
      <c r="O26" s="82"/>
      <c r="P26" s="41" t="s">
        <v>62</v>
      </c>
      <c r="Q26" s="42" t="s">
        <v>238</v>
      </c>
      <c r="R26" s="41" t="s">
        <v>93</v>
      </c>
      <c r="S26" s="41" t="s">
        <v>65</v>
      </c>
      <c r="T26" s="43" t="s">
        <v>239</v>
      </c>
      <c r="U26" s="41" t="s">
        <v>240</v>
      </c>
      <c r="V26" s="44" t="s">
        <v>233</v>
      </c>
      <c r="W26" s="41" t="s">
        <v>234</v>
      </c>
      <c r="X26" s="42"/>
      <c r="Y26" s="67">
        <v>0.5</v>
      </c>
      <c r="Z26" s="71" t="s">
        <v>268</v>
      </c>
      <c r="AA26" s="68" t="s">
        <v>269</v>
      </c>
    </row>
    <row r="27" spans="1:27" s="47" customFormat="1" ht="175.5" customHeight="1" x14ac:dyDescent="0.35">
      <c r="A27" s="51">
        <v>22</v>
      </c>
      <c r="B27" s="45" t="s">
        <v>241</v>
      </c>
      <c r="C27" s="41" t="s">
        <v>88</v>
      </c>
      <c r="D27" s="41" t="s">
        <v>54</v>
      </c>
      <c r="E27" s="41" t="s">
        <v>55</v>
      </c>
      <c r="F27" s="41" t="s">
        <v>56</v>
      </c>
      <c r="G27" s="41" t="s">
        <v>89</v>
      </c>
      <c r="H27" s="41" t="s">
        <v>236</v>
      </c>
      <c r="I27" s="41" t="s">
        <v>228</v>
      </c>
      <c r="J27" s="41" t="s">
        <v>237</v>
      </c>
      <c r="K27" s="41"/>
      <c r="L27" s="41"/>
      <c r="M27" s="41"/>
      <c r="N27" s="41" t="s">
        <v>61</v>
      </c>
      <c r="O27" s="82" t="s">
        <v>61</v>
      </c>
      <c r="P27" s="41" t="s">
        <v>62</v>
      </c>
      <c r="Q27" s="42" t="s">
        <v>242</v>
      </c>
      <c r="R27" s="41" t="s">
        <v>243</v>
      </c>
      <c r="S27" s="41" t="s">
        <v>65</v>
      </c>
      <c r="T27" s="43" t="s">
        <v>244</v>
      </c>
      <c r="U27" s="41" t="s">
        <v>240</v>
      </c>
      <c r="V27" s="44" t="s">
        <v>233</v>
      </c>
      <c r="W27" s="41" t="s">
        <v>234</v>
      </c>
      <c r="X27" s="42"/>
      <c r="Y27" s="67">
        <v>0.5</v>
      </c>
      <c r="Z27" s="58" t="s">
        <v>277</v>
      </c>
      <c r="AA27" s="68" t="s">
        <v>274</v>
      </c>
    </row>
  </sheetData>
  <mergeCells count="31">
    <mergeCell ref="A3:A5"/>
    <mergeCell ref="U1:V2"/>
    <mergeCell ref="X3:X5"/>
    <mergeCell ref="V3:V5"/>
    <mergeCell ref="U3:U5"/>
    <mergeCell ref="S3:S5"/>
    <mergeCell ref="W3:W5"/>
    <mergeCell ref="B1:I2"/>
    <mergeCell ref="K1:S2"/>
    <mergeCell ref="K3:O3"/>
    <mergeCell ref="P3:P5"/>
    <mergeCell ref="Q3:Q5"/>
    <mergeCell ref="G4:G5"/>
    <mergeCell ref="B3:B5"/>
    <mergeCell ref="D4:D5"/>
    <mergeCell ref="C3:C5"/>
    <mergeCell ref="Y3:AA3"/>
    <mergeCell ref="Y4:Y5"/>
    <mergeCell ref="Z4:Z5"/>
    <mergeCell ref="AA4:AA5"/>
    <mergeCell ref="E4:E5"/>
    <mergeCell ref="F4:F5"/>
    <mergeCell ref="D3:I3"/>
    <mergeCell ref="I4:I5"/>
    <mergeCell ref="H4:H5"/>
    <mergeCell ref="J3:J5"/>
    <mergeCell ref="M4:M5"/>
    <mergeCell ref="L4:L5"/>
    <mergeCell ref="K4:K5"/>
    <mergeCell ref="R3:R5"/>
    <mergeCell ref="N4:O4"/>
  </mergeCells>
  <dataValidations count="1">
    <dataValidation type="list" allowBlank="1" showInputMessage="1" showErrorMessage="1" sqref="O10:O15" xr:uid="{00000000-0002-0000-0200-000000000000}">
      <formula1>#REF!</formula1>
    </dataValidation>
  </dataValidations>
  <hyperlinks>
    <hyperlink ref="AA9" r:id="rId1" xr:uid="{8EF0A9AF-BB68-4F6A-AE30-2EEDC379C2CD}"/>
    <hyperlink ref="AA8" r:id="rId2" xr:uid="{60CCDAA1-0456-47F4-BE96-09648F464B25}"/>
    <hyperlink ref="AA10" r:id="rId3" xr:uid="{C9F1E238-8937-4400-A0C8-C8BCA6EB59C4}"/>
    <hyperlink ref="AA11" r:id="rId4" xr:uid="{386165EF-8FA8-483A-B7B6-895D8AE2E455}"/>
    <hyperlink ref="AA12" r:id="rId5" xr:uid="{CBE9ABC3-C596-4F58-B8F9-3212846E741B}"/>
    <hyperlink ref="AA13" r:id="rId6" xr:uid="{2C5C2FA3-320F-4136-B406-CDE04D0418CA}"/>
    <hyperlink ref="AA14" r:id="rId7" xr:uid="{1F0B9BE4-ECC3-4550-82BC-B215FBD93A82}"/>
    <hyperlink ref="AA6" r:id="rId8" xr:uid="{37AC25E8-6F88-4D93-BBDD-9299F6688C88}"/>
    <hyperlink ref="AA7" r:id="rId9" display="../../../../../../:f:/r/personal/lycuca_minenergia_gov_co/Documents/PLAN DE PARTICIPACION CIUDADANA/PLAN DE PARTICIPACION CIUDADANA 2026/SEGUIMIENTO 1MER SEMESTRE PARTICIPACION/2. Rendici%C3%B3n Cuentas de Paz?csf=1&amp;web=1&amp;e=7X9cnU" xr:uid="{705BC2DB-2EF7-2A49-B990-047BB7C175B9}"/>
    <hyperlink ref="AA18" r:id="rId10" display="../../../../../../:f:/g/personal/lycuca_minenergia_gov_co/IgA7-7UmsJiPTI0eSWAnwPBRAfSYQZc0PyHh3-tlo5ntQGs?e=ZoecUB" xr:uid="{FC28DD49-6172-4A2D-B52D-D60517B4F825}"/>
    <hyperlink ref="AA19" r:id="rId11" display="../../../../../../:f:/g/personal/lycuca_minenergia_gov_co/IgCuWV-Efm5CTKjEVJC2ozHPAfsRUkm2tJgQg8bMDB1hb7M?e=mPRR2a" xr:uid="{839B6C68-48DF-4E88-9B12-98FFA7F9FD14}"/>
    <hyperlink ref="AA20" r:id="rId12" display="../../../../../../:f:/g/personal/lycuca_minenergia_gov_co/IgDyOZfOEpykSbNx6eAqmaVXAU5_O0Bd9xcKddkIg-VGvg4?e=nvoW6i" xr:uid="{0BDDD6AE-D4E4-41ED-8E74-81047EE65A7D}"/>
    <hyperlink ref="AA21" r:id="rId13" display="../../../../../../:f:/g/personal/lycuca_minenergia_gov_co/IgC01wPrEP7BSrVdHpzkkIwVAQhal2-SaYnc14bPjyi0rek?e=KcPbvP" xr:uid="{D06DCA50-CF0E-4700-A2F3-B6DDDA6C9890}"/>
    <hyperlink ref="AA23" r:id="rId14" display="../../../../../../:f:/g/personal/lycuca_minenergia_gov_co/IgCoMavi41o6TbCzW-Cy9iaSAWZa-SXxZcBmFepLvI3g__A?e=I3hbCS" xr:uid="{4AA2102B-CF69-44F8-B6B3-9D7A2ADE588E}"/>
    <hyperlink ref="AA24" r:id="rId15" display="../../../../../../:f:/g/personal/lycuca_minenergia_gov_co/IgAscvVxBpGmTr85oqO2pkFeAWXK1nKeVZtIfnrgN0nMe9E?e=mzGOd1" xr:uid="{4BCC93B4-1FC8-4902-86FC-65A5E571F323}"/>
    <hyperlink ref="AA26" r:id="rId16" display="../../../../../../:f:/g/personal/lycuca_minenergia_gov_co/IgCbptD-NawcQaqkY74YeCJNAWJN7tFf-0cj5tirxv0fiXw?e=iWqwOk" xr:uid="{549C74DC-3532-4117-B3B9-D253379FE073}"/>
    <hyperlink ref="AA17" r:id="rId17" display="../../../../../../:f:/g/personal/lycuca_minenergia_gov_co/IgChjBz0bxKPR71iAvuCBILnAS6YhCU9fRri_8o3H5ucsHQ?e=k9UpgB" xr:uid="{FF0C111A-38B7-418E-945B-8337EE6B3E9B}"/>
    <hyperlink ref="AA16" r:id="rId18" display="../../../../../../:f:/g/personal/lycuca_minenergia_gov_co/IgBNgFnulEKjQKy3XJDcWWDbAShKShuPU05KndNmnovFJ1s?e=ToOUwN" xr:uid="{A1142825-8067-491F-9C0F-0E9A33FD2244}"/>
    <hyperlink ref="AA15" r:id="rId19" display="../../../../../../:f:/g/personal/lycuca_minenergia_gov_co/IgCYYw6pUjZsQKtJCbsV_mBLAcOAV27ZM0BV1RgqvWxHNNI?e=zPN0e5" xr:uid="{F604D4A6-96A9-426F-BA6C-57CFE17E1871}"/>
    <hyperlink ref="AA27" r:id="rId20" display="../../../../../../:f:/g/personal/lycuca_minenergia_gov_co/IgCDVpbEABlbSL25dNGMrTwGATdbUazP3PCAYUQOxW9BhxY?e=X4wUe8" xr:uid="{7271EC14-8449-4800-A45B-94BCD67CEB43}"/>
  </hyperlinks>
  <pageMargins left="0.7" right="0.7" top="0.75" bottom="0.75" header="0.3" footer="0.3"/>
  <pageSetup orientation="portrait" r:id="rId2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Hoja2!$A$14:$A$26</xm:f>
          </x14:formula1>
          <xm:sqref>F11:F14 H13:H14 H11 C6:C15</xm:sqref>
        </x14:dataValidation>
        <x14:dataValidation type="list" allowBlank="1" showInputMessage="1" showErrorMessage="1" xr:uid="{00000000-0002-0000-0200-000002000000}">
          <x14:formula1>
            <xm:f>Hoja2!$A$8:$A$11</xm:f>
          </x14:formula1>
          <xm:sqref>S6:S15</xm:sqref>
        </x14:dataValidation>
        <x14:dataValidation type="list" allowBlank="1" showInputMessage="1" showErrorMessage="1" xr:uid="{00000000-0002-0000-0200-000003000000}">
          <x14:formula1>
            <xm:f>Hoja2!$A$1:$A$5</xm:f>
          </x14:formula1>
          <xm:sqref>P6:P16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1" sqref="A11"/>
    </sheetView>
  </sheetViews>
  <sheetFormatPr baseColWidth="10" defaultColWidth="11.453125" defaultRowHeight="14.5" x14ac:dyDescent="0.35"/>
  <cols>
    <col min="1" max="1" width="47.1796875" customWidth="1"/>
  </cols>
  <sheetData>
    <row r="1" spans="1:1" x14ac:dyDescent="0.35">
      <c r="A1" t="s">
        <v>204</v>
      </c>
    </row>
    <row r="2" spans="1:1" x14ac:dyDescent="0.35">
      <c r="A2" t="s">
        <v>78</v>
      </c>
    </row>
    <row r="3" spans="1:1" x14ac:dyDescent="0.35">
      <c r="A3" t="s">
        <v>91</v>
      </c>
    </row>
    <row r="4" spans="1:1" x14ac:dyDescent="0.35">
      <c r="A4" t="s">
        <v>62</v>
      </c>
    </row>
    <row r="5" spans="1:1" x14ac:dyDescent="0.35">
      <c r="A5" t="s">
        <v>113</v>
      </c>
    </row>
    <row r="8" spans="1:1" x14ac:dyDescent="0.35">
      <c r="A8" t="s">
        <v>245</v>
      </c>
    </row>
    <row r="9" spans="1:1" x14ac:dyDescent="0.35">
      <c r="A9" t="s">
        <v>81</v>
      </c>
    </row>
    <row r="10" spans="1:1" x14ac:dyDescent="0.35">
      <c r="A10" t="s">
        <v>94</v>
      </c>
    </row>
    <row r="11" spans="1:1" x14ac:dyDescent="0.35">
      <c r="A11" t="s">
        <v>65</v>
      </c>
    </row>
    <row r="14" spans="1:1" x14ac:dyDescent="0.35">
      <c r="A14" t="s">
        <v>88</v>
      </c>
    </row>
    <row r="15" spans="1:1" x14ac:dyDescent="0.35">
      <c r="A15" t="s">
        <v>246</v>
      </c>
    </row>
    <row r="16" spans="1:1" x14ac:dyDescent="0.35">
      <c r="A16" t="s">
        <v>247</v>
      </c>
    </row>
    <row r="17" spans="1:1" x14ac:dyDescent="0.35">
      <c r="A17" t="s">
        <v>248</v>
      </c>
    </row>
    <row r="18" spans="1:1" x14ac:dyDescent="0.35">
      <c r="A18" t="s">
        <v>249</v>
      </c>
    </row>
    <row r="19" spans="1:1" x14ac:dyDescent="0.35">
      <c r="A19" t="s">
        <v>53</v>
      </c>
    </row>
    <row r="20" spans="1:1" x14ac:dyDescent="0.35">
      <c r="A20" t="s">
        <v>250</v>
      </c>
    </row>
    <row r="21" spans="1:1" x14ac:dyDescent="0.35">
      <c r="A21" t="s">
        <v>251</v>
      </c>
    </row>
    <row r="22" spans="1:1" x14ac:dyDescent="0.35">
      <c r="A22" t="s">
        <v>252</v>
      </c>
    </row>
    <row r="23" spans="1:1" x14ac:dyDescent="0.35">
      <c r="A23" t="s">
        <v>253</v>
      </c>
    </row>
    <row r="24" spans="1:1" x14ac:dyDescent="0.35">
      <c r="A24" t="s">
        <v>254</v>
      </c>
    </row>
    <row r="25" spans="1:1" x14ac:dyDescent="0.35">
      <c r="A25" t="s">
        <v>255</v>
      </c>
    </row>
    <row r="26" spans="1:1" x14ac:dyDescent="0.35">
      <c r="A26" t="s">
        <v>140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2" ma:contentTypeDescription="Crear nuevo documento." ma:contentTypeScope="" ma:versionID="aff4728307993caf0bea0f1efc6827cd">
  <xsd:schema xmlns:xsd="http://www.w3.org/2001/XMLSchema" xmlns:xs="http://www.w3.org/2001/XMLSchema" xmlns:p="http://schemas.microsoft.com/office/2006/metadata/properties" xmlns:ns3="389cf2cb-0c79-456b-afac-9816edd0839f" targetNamespace="http://schemas.microsoft.com/office/2006/metadata/properties" ma:root="true" ma:fieldsID="7aa36d217b6975634ff6096d1c819de8"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4A8E69-9A26-4EB3-AD92-4081EFCE2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B3DCE-0C88-4BA2-9BBE-A2A1D98456C4}">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389cf2cb-0c79-456b-afac-9816edd0839f"/>
  </ds:schemaRefs>
</ds:datastoreItem>
</file>

<file path=customXml/itemProps3.xml><?xml version="1.0" encoding="utf-8"?>
<ds:datastoreItem xmlns:ds="http://schemas.openxmlformats.org/officeDocument/2006/customXml" ds:itemID="{D9545AA6-A85C-4D09-B425-419B1EF62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 de Participación</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LEYDI YOHANA CUCA MUNAR</cp:lastModifiedBy>
  <cp:revision/>
  <dcterms:created xsi:type="dcterms:W3CDTF">2021-03-21T23:38:37Z</dcterms:created>
  <dcterms:modified xsi:type="dcterms:W3CDTF">2026-07-29T15:41:59Z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