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dy\OneDrive - Ministerio de Minas y Energía\Ministerio 2\Carpeta Grupo PyP\Ejecución Presupuestal\2020\8. Agosto\Informes\"/>
    </mc:Choice>
  </mc:AlternateContent>
  <bookViews>
    <workbookView xWindow="0" yWindow="0" windowWidth="20490" windowHeight="7650"/>
  </bookViews>
  <sheets>
    <sheet name="MinEnergía" sheetId="1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MinEnergía!$C$8:$K$44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MinEnergía!$A$1:$V$45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5">SGC!$1:$6</definedName>
    <definedName name="_xlnm.Print_Titles" localSheetId="6">UPME!$1:$6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<sst xmlns="http://schemas.openxmlformats.org/spreadsheetml/2006/main" count="172" uniqueCount="109">
  <si>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</si>
  <si>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</si>
  <si>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</si>
  <si>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</si>
  <si>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</si>
  <si>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</si>
  <si>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</si>
  <si>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</si>
  <si>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</si>
  <si>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</si>
  <si>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</si>
  <si>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</si>
  <si>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</si>
  <si>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</si>
  <si>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</si>
  <si>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</si>
  <si>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</si>
  <si>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</si>
  <si>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</si>
  <si>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</si>
  <si>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</si>
  <si>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</si>
  <si>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</si>
  <si>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</si>
  <si>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</si>
  <si>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</si>
  <si>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</si>
  <si>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</si>
  <si>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</si>
  <si>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</si>
  <si>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</si>
  <si>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</si>
  <si>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</si>
  <si>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</si>
  <si>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</si>
  <si>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</si>
  <si>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</si>
  <si>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</si>
  <si>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</si>
  <si>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</si>
  <si>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</si>
  <si>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</si>
  <si>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</si>
  <si>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</si>
  <si>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</si>
  <si>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</si>
  <si>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</si>
  <si>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</si>
  <si>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</si>
  <si>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</si>
  <si>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</si>
  <si>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Fortalecimiento de los servicios de la anm soportados en las tecnologías de la información y las comunicaciones  bogotá</t>
  </si>
  <si>
    <t>Divulgación de la regulación a la ciudadanía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</si>
  <si>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</si>
  <si>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</si>
  <si>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</si>
  <si>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</si>
  <si>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</si>
  <si>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</si>
  <si>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</si>
  <si>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Desarrollo e implementación de proyectos energéticos sostenibles en las zonas no interconectadas, ZNI  nacional</t>
  </si>
  <si>
    <t>Fortalecimiento fortalecimiento de la gestión institucional del ipse   Bogotá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</si>
  <si>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</si>
  <si>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</si>
  <si>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</si>
  <si>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</si>
  <si>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</si>
  <si>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Optimización de los sistemas: planeación y gestión (mipg) y el sistema integrado de gestión (sig) de la agencia Nacional de minería bogotá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</si>
  <si>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</si>
  <si>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</si>
  <si>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</si>
  <si>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fortalecimiento de la transformación digital en el ministerio de minas y energía  nacional-[previo concepto dnp]</t>
  </si>
  <si>
    <t>fortalecimiento para la reducción de emisiones de gases de efecto invernadero (gei) que afectan las actividades del sector minero energetico en el ámbito  nacional (cambio climatico)</t>
  </si>
  <si>
    <t>fortalecimiento para la reducción de la conflictividad socio ambiental frente a las actividades desarrolladas por  el sector minero energético en el territorio   nacional (social)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</si>
  <si>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</si>
  <si>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Mejoramiento  de las condiciones de trabajo de los mineros de subsistencia en el territorio nacional  nacional - [previo concepto dnp]</t>
  </si>
  <si>
    <t xml:space="preserve">Fortalecimiento de las tecnologías de la información y las comunicaciones para la transformación digital de la agencia nacional de hidrocarburos a nivel   nacional </t>
  </si>
  <si>
    <t>Estudios para el desarrollo regulatorio de los sectores de energía eléctrica, gas combustible y combustibles líquidos a nivel   nacional - [previo concepto parcial]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</si>
  <si>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</si>
  <si>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</si>
  <si>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</si>
  <si>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</si>
  <si>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</si>
  <si>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actualización y organización del archivo total (central, de gestión e histórico) del IPSE Bogotá  Bogotá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</si>
  <si>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</si>
  <si>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</si>
  <si>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</si>
  <si>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</si>
  <si>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</si>
  <si>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</si>
  <si>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</si>
  <si>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</si>
  <si>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nacional-[previo concepto dnp]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</si>
  <si>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</si>
  <si>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</si>
  <si>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</si>
  <si>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</si>
  <si>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Generación  de valor público a traves del emprendimiento y la innovación para la upme ubicada en  bogotá-[previo concepto dnp]</t>
  </si>
  <si>
    <t>Implementación de acciones para la confiabilidad del subsector eléctrico a nivel  nacional</t>
  </si>
  <si>
    <t>fortalecimiento de las tecnologias de la informacion y las comunicaciones de ipse como referente de informacion para las zonas no interconectadas - ipse bogota</t>
  </si>
  <si>
    <t>Apropiación Vigente</t>
  </si>
  <si>
    <t>INFORME DE EJECUCIÓN PRESUPUESTAL 
AGOSTO 2020  - UPME</t>
  </si>
  <si>
    <t>INFORME DE EJECUCIÓN PRESUPUESTAL 
AGOSTO 2020 - Minenergía</t>
  </si>
  <si>
    <t>INFORME DE EJECUCIÓN PRESUPUESTAL 
AGOSTO 2020 - ANH</t>
  </si>
  <si>
    <t>INFORME DE EJECUCIÓN PRESUPUESTAL 
AGOSTO 2020 - ANM</t>
  </si>
  <si>
    <t>INFORME DE EJECUCIÓN PRESUPUESTAL 
AGOSTO 2020 - CREG</t>
  </si>
  <si>
    <t>INFORME DE EJECUCIÓN PRESUPUESTAL 
AGOSTO 2020 - IPSE</t>
  </si>
  <si>
    <t>INFORME DE EJECUCIÓN PRESUPUESTAL 
AGOSTO 2020 - SGC</t>
  </si>
  <si>
    <t>Modernización de los servicios de museo geológico e investigaciones asociadas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</si>
</sst>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73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10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Fill="1" applyBorder="1"/>
    <xf numFmtId="0" fontId="5" fillId="0" borderId="0" xfId="1" applyFont="1" applyFill="1" applyBorder="1" applyAlignment="1">
      <alignment horizontal="center" textRotation="90"/>
    </xf>
    <xf numFmtId="0" fontId="6" fillId="0" borderId="0" xfId="1" applyFont="1" applyFill="1" applyBorder="1" applyAlignment="1">
      <alignment horizontal="center" textRotation="90"/>
    </xf>
    <xf numFmtId="0" fontId="7" fillId="0" borderId="0" xfId="1" applyFont="1" applyFill="1" applyBorder="1" applyAlignment="1">
      <alignment vertical="top" wrapText="1"/>
    </xf>
    <xf numFmtId="173" fontId="6" fillId="0" borderId="0" xfId="7" applyNumberFormat="1" applyFont="1" applyFill="1" applyBorder="1" applyAlignment="1">
      <alignment horizontal="center" vertical="center"/>
    </xf>
    <xf numFmtId="167" fontId="6" fillId="0" borderId="0" xfId="6" applyNumberFormat="1" applyFont="1" applyFill="1" applyBorder="1" applyAlignment="1">
      <alignment horizontal="right" vertical="center"/>
    </xf>
    <xf numFmtId="1" fontId="6" fillId="0" borderId="0" xfId="6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6" fillId="0" borderId="0" xfId="1" applyFont="1" applyBorder="1"/>
    <xf numFmtId="0" fontId="6" fillId="0" borderId="2" xfId="1" applyFont="1" applyBorder="1"/>
    <xf numFmtId="166" fontId="10" fillId="0" borderId="1" xfId="6" applyNumberFormat="1" applyFont="1" applyFill="1" applyBorder="1" applyAlignment="1">
      <alignment horizontal="center" vertical="center" wrapText="1"/>
    </xf>
    <xf numFmtId="0" fontId="11" fillId="0" borderId="0" xfId="1" applyFont="1" applyBorder="1"/>
    <xf numFmtId="0" fontId="6" fillId="0" borderId="0" xfId="1" applyFont="1" applyFill="1"/>
    <xf numFmtId="0" fontId="6" fillId="0" borderId="0" xfId="1" applyFont="1"/>
    <xf numFmtId="1" fontId="10" fillId="0" borderId="1" xfId="6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11" fillId="0" borderId="4" xfId="1" applyFont="1" applyFill="1" applyBorder="1" applyAlignment="1">
      <alignment horizontal="justify" vertical="center" wrapText="1"/>
    </xf>
    <xf numFmtId="173" fontId="11" fillId="0" borderId="4" xfId="7" applyNumberFormat="1" applyFont="1" applyFill="1" applyBorder="1" applyAlignment="1">
      <alignment horizontal="justify" vertical="center" wrapText="1"/>
    </xf>
    <xf numFmtId="173" fontId="11" fillId="0" borderId="0" xfId="7" applyNumberFormat="1" applyFont="1" applyFill="1" applyBorder="1" applyAlignment="1">
      <alignment horizontal="right" vertical="center" wrapText="1"/>
    </xf>
    <xf numFmtId="166" fontId="11" fillId="0" borderId="1" xfId="6" applyNumberFormat="1" applyFont="1" applyFill="1" applyBorder="1" applyAlignment="1">
      <alignment horizontal="right" vertical="center"/>
    </xf>
    <xf numFmtId="168" fontId="8" fillId="0" borderId="0" xfId="6" applyNumberFormat="1" applyFont="1" applyBorder="1" applyAlignment="1">
      <alignment vertical="center"/>
    </xf>
    <xf numFmtId="0" fontId="11" fillId="0" borderId="0" xfId="1" applyFont="1" applyFill="1" applyBorder="1" applyAlignment="1">
      <alignment horizontal="justify" vertical="center" wrapText="1"/>
    </xf>
    <xf numFmtId="0" fontId="6" fillId="0" borderId="0" xfId="1" applyFont="1" applyAlignment="1">
      <alignment vertical="center"/>
    </xf>
    <xf numFmtId="0" fontId="11" fillId="0" borderId="7" xfId="1" applyFont="1" applyFill="1" applyBorder="1" applyAlignment="1">
      <alignment horizontal="justify" vertical="center" wrapText="1"/>
    </xf>
    <xf numFmtId="173" fontId="11" fillId="0" borderId="7" xfId="7" applyNumberFormat="1" applyFont="1" applyFill="1" applyBorder="1" applyAlignment="1">
      <alignment horizontal="right" vertical="center" wrapText="1"/>
    </xf>
    <xf numFmtId="0" fontId="11" fillId="3" borderId="8" xfId="1" applyFont="1" applyFill="1" applyBorder="1" applyAlignment="1">
      <alignment horizontal="center" vertical="center" textRotation="90" wrapText="1"/>
    </xf>
    <xf numFmtId="0" fontId="11" fillId="0" borderId="8" xfId="1" applyFont="1" applyFill="1" applyBorder="1" applyAlignment="1">
      <alignment horizontal="justify" vertical="center" wrapText="1"/>
    </xf>
    <xf numFmtId="173" fontId="11" fillId="0" borderId="8" xfId="7" applyNumberFormat="1" applyFont="1" applyFill="1" applyBorder="1" applyAlignment="1">
      <alignment horizontal="right" vertical="center" wrapText="1"/>
    </xf>
    <xf numFmtId="0" fontId="11" fillId="0" borderId="3" xfId="1" applyFont="1" applyFill="1" applyBorder="1" applyAlignment="1">
      <alignment horizontal="justify" vertical="center" wrapText="1"/>
    </xf>
    <xf numFmtId="173" fontId="11" fillId="0" borderId="3" xfId="7" applyNumberFormat="1" applyFont="1" applyFill="1" applyBorder="1" applyAlignment="1">
      <alignment horizontal="right" vertical="center" wrapText="1"/>
    </xf>
    <xf numFmtId="173" fontId="11" fillId="0" borderId="0" xfId="7" applyNumberFormat="1" applyFont="1" applyFill="1" applyBorder="1" applyAlignment="1">
      <alignment horizontal="justify" vertical="center" wrapText="1"/>
    </xf>
    <xf numFmtId="0" fontId="11" fillId="0" borderId="6" xfId="1" applyFont="1" applyFill="1" applyBorder="1" applyAlignment="1">
      <alignment horizontal="justify" vertical="center" wrapText="1"/>
    </xf>
    <xf numFmtId="173" fontId="11" fillId="0" borderId="6" xfId="7" applyNumberFormat="1" applyFont="1" applyFill="1" applyBorder="1" applyAlignment="1">
      <alignment horizontal="justify" vertical="center" wrapText="1"/>
    </xf>
    <xf numFmtId="0" fontId="11" fillId="0" borderId="5" xfId="1" applyFont="1" applyFill="1" applyBorder="1" applyAlignment="1">
      <alignment horizontal="justify" vertical="center" wrapText="1"/>
    </xf>
    <xf numFmtId="173" fontId="11" fillId="0" borderId="5" xfId="7" applyNumberFormat="1" applyFont="1" applyFill="1" applyBorder="1" applyAlignment="1">
      <alignment horizontal="justify" vertical="center" wrapText="1"/>
    </xf>
    <xf numFmtId="0" fontId="11" fillId="3" borderId="4" xfId="1" applyFont="1" applyFill="1" applyBorder="1" applyAlignment="1">
      <alignment horizontal="center" vertical="center" textRotation="90" wrapText="1"/>
    </xf>
    <xf numFmtId="0" fontId="11" fillId="3" borderId="0" xfId="1" applyFont="1" applyFill="1" applyBorder="1" applyAlignment="1">
      <alignment horizontal="center" vertical="center" textRotation="90" wrapText="1"/>
    </xf>
    <xf numFmtId="0" fontId="11" fillId="3" borderId="0" xfId="1" applyFont="1" applyFill="1" applyBorder="1" applyAlignment="1">
      <alignment vertical="center" textRotation="90"/>
    </xf>
    <xf numFmtId="0" fontId="11" fillId="3" borderId="0" xfId="1" applyFont="1" applyFill="1" applyBorder="1" applyAlignment="1">
      <alignment vertical="center" textRotation="90" wrapText="1"/>
    </xf>
    <xf numFmtId="0" fontId="11" fillId="3" borderId="3" xfId="1" applyFont="1" applyFill="1" applyBorder="1" applyAlignment="1">
      <alignment vertical="center" textRotation="90"/>
    </xf>
    <xf numFmtId="173" fontId="11" fillId="0" borderId="3" xfId="7" applyNumberFormat="1" applyFont="1" applyFill="1" applyBorder="1" applyAlignment="1">
      <alignment horizontal="justify" vertical="center" wrapText="1"/>
    </xf>
    <xf numFmtId="0" fontId="12" fillId="4" borderId="0" xfId="1" applyFont="1" applyFill="1" applyBorder="1" applyAlignment="1">
      <alignment horizontal="center" vertical="center" textRotation="90" wrapText="1"/>
    </xf>
    <xf numFmtId="0" fontId="13" fillId="4" borderId="0" xfId="1" applyFont="1" applyFill="1" applyBorder="1" applyAlignment="1">
      <alignment horizontal="center" vertical="center" textRotation="90" wrapText="1"/>
    </xf>
    <xf numFmtId="166" fontId="13" fillId="0" borderId="1" xfId="6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8" fillId="0" borderId="0" xfId="0" applyFont="1" applyBorder="1" applyAlignment="1">
      <alignment vertical="top" wrapText="1"/>
    </xf>
    <xf numFmtId="173" fontId="8" fillId="0" borderId="0" xfId="7" applyNumberFormat="1" applyFont="1" applyBorder="1" applyAlignment="1">
      <alignment horizontal="center" vertical="center"/>
    </xf>
    <xf numFmtId="167" fontId="8" fillId="0" borderId="0" xfId="6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173" fontId="4" fillId="0" borderId="0" xfId="7" applyNumberFormat="1" applyFont="1" applyAlignment="1">
      <alignment horizontal="center" vertical="center"/>
    </xf>
    <xf numFmtId="167" fontId="4" fillId="0" borderId="0" xfId="6" applyNumberFormat="1" applyFont="1" applyAlignment="1">
      <alignment horizontal="right" vertical="center"/>
    </xf>
    <xf numFmtId="1" fontId="4" fillId="0" borderId="0" xfId="6" applyNumberFormat="1" applyFont="1" applyFill="1" applyAlignment="1">
      <alignment horizontal="right" vertical="center"/>
    </xf>
    <xf numFmtId="0" fontId="8" fillId="0" borderId="0" xfId="0" applyFont="1"/>
    <xf numFmtId="41" fontId="6" fillId="0" borderId="0" xfId="6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textRotation="90"/>
    </xf>
    <xf numFmtId="0" fontId="11" fillId="2" borderId="0" xfId="1" applyFont="1" applyFill="1" applyBorder="1" applyAlignment="1">
      <alignment horizontal="justify" vertical="center" wrapText="1"/>
    </xf>
    <xf numFmtId="41" fontId="11" fillId="2" borderId="0" xfId="6" applyFont="1" applyFill="1" applyBorder="1" applyAlignment="1">
      <alignment horizontal="center" vertical="center"/>
    </xf>
    <xf numFmtId="41" fontId="11" fillId="0" borderId="0" xfId="6" applyFont="1" applyFill="1" applyBorder="1" applyAlignment="1">
      <alignment horizontal="center" vertical="center"/>
    </xf>
    <xf numFmtId="0" fontId="4" fillId="0" borderId="0" xfId="0" applyFont="1" applyBorder="1"/>
    <xf numFmtId="0" fontId="14" fillId="0" borderId="0" xfId="0" applyFont="1" applyBorder="1" applyAlignment="1">
      <alignment horizontal="center" textRotation="90"/>
    </xf>
    <xf numFmtId="41" fontId="8" fillId="0" borderId="0" xfId="6" applyFont="1" applyBorder="1" applyAlignment="1">
      <alignment horizontal="center" vertical="center"/>
    </xf>
    <xf numFmtId="166" fontId="13" fillId="0" borderId="0" xfId="6" applyNumberFormat="1" applyFont="1" applyFill="1" applyBorder="1" applyAlignment="1">
      <alignment horizontal="right" vertical="center"/>
    </xf>
    <xf numFmtId="41" fontId="4" fillId="0" borderId="0" xfId="6" applyFont="1" applyAlignment="1">
      <alignment horizontal="center" vertical="center"/>
    </xf>
    <xf numFmtId="0" fontId="4" fillId="3" borderId="0" xfId="0" applyFont="1" applyFill="1" applyAlignment="1">
      <alignment horizontal="center" textRotation="90"/>
    </xf>
    <xf numFmtId="41" fontId="4" fillId="0" borderId="0" xfId="6" applyFont="1" applyBorder="1" applyAlignment="1">
      <alignment horizontal="center" vertical="center"/>
    </xf>
    <xf numFmtId="167" fontId="4" fillId="0" borderId="0" xfId="6" applyNumberFormat="1" applyFont="1" applyBorder="1" applyAlignment="1">
      <alignment horizontal="right" vertical="center"/>
    </xf>
    <xf numFmtId="1" fontId="4" fillId="0" borderId="0" xfId="6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1" fillId="0" borderId="0" xfId="1" applyFont="1" applyFill="1" applyBorder="1" applyAlignment="1">
      <alignment horizontal="left" vertical="center" wrapText="1"/>
    </xf>
    <xf numFmtId="173" fontId="16" fillId="4" borderId="0" xfId="7" applyNumberFormat="1" applyFont="1" applyFill="1" applyBorder="1" applyAlignment="1">
      <alignment horizontal="center" vertical="center" wrapText="1"/>
    </xf>
    <xf numFmtId="41" fontId="16" fillId="4" borderId="0" xfId="6" applyFont="1" applyFill="1" applyBorder="1" applyAlignment="1">
      <alignment horizontal="center" vertical="center" wrapText="1"/>
    </xf>
    <xf numFmtId="167" fontId="16" fillId="4" borderId="0" xfId="6" applyNumberFormat="1" applyFont="1" applyFill="1" applyBorder="1" applyAlignment="1">
      <alignment horizontal="center" vertical="center" wrapText="1"/>
    </xf>
    <xf numFmtId="173" fontId="11" fillId="2" borderId="0" xfId="7" applyNumberFormat="1" applyFont="1" applyFill="1" applyBorder="1" applyAlignment="1">
      <alignment horizontal="justify" vertical="center" wrapText="1"/>
    </xf>
    <xf numFmtId="0" fontId="3" fillId="4" borderId="0" xfId="1" applyFont="1" applyFill="1" applyBorder="1" applyAlignment="1">
      <alignment horizontal="center" vertical="center" wrapText="1"/>
    </xf>
    <xf numFmtId="41" fontId="3" fillId="4" borderId="0" xfId="6" applyFont="1" applyFill="1" applyBorder="1" applyAlignment="1">
      <alignment horizontal="center" vertical="center"/>
    </xf>
    <xf numFmtId="173" fontId="3" fillId="4" borderId="0" xfId="7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41" fontId="17" fillId="0" borderId="0" xfId="6" applyFont="1" applyBorder="1" applyAlignment="1">
      <alignment horizontal="center" vertical="center"/>
    </xf>
    <xf numFmtId="167" fontId="17" fillId="0" borderId="0" xfId="6" applyNumberFormat="1" applyFont="1" applyBorder="1" applyAlignment="1">
      <alignment horizontal="right" vertical="center"/>
    </xf>
    <xf numFmtId="0" fontId="16" fillId="4" borderId="0" xfId="1" applyFont="1" applyFill="1" applyBorder="1" applyAlignment="1">
      <alignment horizontal="center" vertical="center" wrapText="1"/>
    </xf>
    <xf numFmtId="173" fontId="16" fillId="4" borderId="0" xfId="7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 vertical="center"/>
    </xf>
    <xf numFmtId="173" fontId="11" fillId="0" borderId="4" xfId="7" applyNumberFormat="1" applyFont="1" applyFill="1" applyBorder="1" applyAlignment="1">
      <alignment horizontal="right" vertical="center" wrapText="1"/>
    </xf>
    <xf numFmtId="166" fontId="8" fillId="2" borderId="0" xfId="0" applyNumberFormat="1" applyFont="1" applyFill="1" applyBorder="1" applyAlignment="1">
      <alignment horizontal="center" vertical="center"/>
    </xf>
    <xf numFmtId="167" fontId="6" fillId="0" borderId="0" xfId="6" applyNumberFormat="1" applyFont="1" applyFill="1" applyBorder="1" applyAlignment="1">
      <alignment horizontal="center" vertical="center"/>
    </xf>
    <xf numFmtId="167" fontId="8" fillId="0" borderId="0" xfId="6" applyNumberFormat="1" applyFont="1" applyBorder="1" applyAlignment="1">
      <alignment horizontal="center" vertical="center"/>
    </xf>
    <xf numFmtId="167" fontId="4" fillId="0" borderId="0" xfId="6" applyNumberFormat="1" applyFont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166" fontId="8" fillId="0" borderId="7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3" fillId="4" borderId="0" xfId="0" applyNumberFormat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 textRotation="90" wrapText="1"/>
    </xf>
    <xf numFmtId="173" fontId="16" fillId="4" borderId="0" xfId="7" applyNumberFormat="1" applyFont="1" applyFill="1" applyBorder="1" applyAlignment="1">
      <alignment horizontal="center" vertical="center" wrapText="1"/>
    </xf>
    <xf numFmtId="167" fontId="16" fillId="4" borderId="0" xfId="6" applyNumberFormat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textRotation="90" wrapText="1"/>
    </xf>
    <xf numFmtId="0" fontId="11" fillId="3" borderId="0" xfId="1" applyFont="1" applyFill="1" applyBorder="1" applyAlignment="1">
      <alignment horizontal="center" vertical="center" textRotation="90" wrapText="1"/>
    </xf>
    <xf numFmtId="0" fontId="11" fillId="3" borderId="5" xfId="1" applyFont="1" applyFill="1" applyBorder="1" applyAlignment="1">
      <alignment horizontal="center" vertical="center" textRotation="90" wrapText="1"/>
    </xf>
    <xf numFmtId="0" fontId="9" fillId="0" borderId="0" xfId="1" applyFont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12" fillId="5" borderId="3" xfId="1" applyFont="1" applyFill="1" applyBorder="1" applyAlignment="1">
      <alignment horizontal="center" vertical="center" textRotation="90" wrapText="1"/>
    </xf>
    <xf numFmtId="0" fontId="11" fillId="3" borderId="4" xfId="1" applyFont="1" applyFill="1" applyBorder="1" applyAlignment="1">
      <alignment horizontal="center" vertical="center" textRotation="90" wrapText="1"/>
    </xf>
    <xf numFmtId="0" fontId="11" fillId="3" borderId="7" xfId="1" applyFont="1" applyFill="1" applyBorder="1" applyAlignment="1">
      <alignment horizontal="center" vertical="center" textRotation="90" wrapText="1"/>
    </xf>
    <xf numFmtId="0" fontId="11" fillId="3" borderId="3" xfId="1" applyFont="1" applyFill="1" applyBorder="1" applyAlignment="1">
      <alignment horizontal="center" vertical="center" textRotation="90" wrapText="1"/>
    </xf>
    <xf numFmtId="0" fontId="12" fillId="5" borderId="0" xfId="1" applyFont="1" applyFill="1" applyBorder="1" applyAlignment="1">
      <alignment horizontal="center" vertical="center" textRotation="90"/>
    </xf>
    <xf numFmtId="0" fontId="12" fillId="5" borderId="3" xfId="1" applyFont="1" applyFill="1" applyBorder="1" applyAlignment="1">
      <alignment horizontal="center" vertical="center" textRotation="90"/>
    </xf>
    <xf numFmtId="41" fontId="16" fillId="4" borderId="0" xfId="6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</cellXfs>
  <cellStyles count="8">
    <cellStyle name="Millares" xfId="7" builtinId="3"/>
    <cellStyle name="Millares [0]" xfId="6" builtinId="6"/>
    <cellStyle name="Millares 2" xfId="4"/>
    <cellStyle name="Millares 2 2" xfId="2"/>
    <cellStyle name="Normal" xfId="0" builtinId="0"/>
    <cellStyle name="Normal 2 3" xfId="1"/>
    <cellStyle name="Normal 4" xfId="5"/>
    <cellStyle name="Porcentaje 2 2" xfId="3"/>
  </cellStyles>
  <dxfs count="0"/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B1CB89-1C98-46AF-B9D1-3E7BE7DD6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30744" y="298824"/>
          <a:ext cx="4209812" cy="800139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217171-27B9-4FAC-9492-949E60D12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79998168889431442"/>
    <pageSetUpPr fitToPage="1"/>
  </sheetPr>
  <dimension ref="A1:XFD116"/>
  <sheetViews>
    <sheetView showGridLines="0" tabSelected="1" showWhiteSpace="0" zoomScale="60" zoomScaleNormal="60" zoomScaleSheetLayoutView="55" zoomScalePageLayoutView="55" workbookViewId="0"/>
  </sheetViews>
  <sheetFormatPr baseColWidth="10" defaultColWidth="0" defaultRowHeight="23.25" zeroHeight="1" x14ac:dyDescent="0.35"/>
  <cols>
    <col min="1" max="2" width="2.42578125" style="10" customWidth="1"/>
    <col min="3" max="3" width="18.5703125" style="49" customWidth="1"/>
    <col min="4" max="4" width="11.42578125" style="50" customWidth="1"/>
    <col min="5" max="5" width="115" style="55" customWidth="1"/>
    <col min="6" max="6" width="23.42578125" style="56" customWidth="1"/>
    <col min="7" max="7" width="23.7109375" style="56" customWidth="1"/>
    <col min="8" max="8" width="25.7109375" style="56" customWidth="1"/>
    <col min="9" max="9" width="23.5703125" style="56" customWidth="1"/>
    <col min="10" max="11" width="15.85546875" style="95" customWidth="1"/>
    <col min="12" max="12" width="2.42578125" style="58" customWidth="1"/>
    <col min="13" max="13" width="4.28515625" style="59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3" width="11.42578125" style="10" hidden="1"/>
    <col min="16384" max="16384" width="30.85546875" style="10" hidden="1" customWidth="1"/>
  </cols>
  <sheetData>
    <row r="1" spans="1:14" ht="24.75" customHeight="1" x14ac:dyDescent="0.35">
      <c r="A1" s="1"/>
      <c r="B1" s="1"/>
      <c r="C1" s="2"/>
      <c r="D1" s="3"/>
      <c r="E1" s="4"/>
      <c r="F1" s="5"/>
      <c r="G1" s="5"/>
      <c r="H1" s="5"/>
      <c r="I1" s="5"/>
      <c r="J1" s="93"/>
      <c r="K1" s="89"/>
      <c r="L1" s="7"/>
      <c r="M1" s="8"/>
    </row>
    <row r="2" spans="1:14" ht="20.25" customHeight="1" x14ac:dyDescent="0.35">
      <c r="A2" s="1"/>
      <c r="B2" s="1"/>
      <c r="C2" s="109" t="s">
        <v>102</v>
      </c>
      <c r="D2" s="109"/>
      <c r="E2" s="109"/>
      <c r="F2" s="109"/>
      <c r="G2" s="109"/>
      <c r="H2" s="109"/>
      <c r="I2" s="109"/>
      <c r="J2" s="109"/>
      <c r="K2" s="109"/>
      <c r="L2" s="109"/>
      <c r="M2" s="8"/>
    </row>
    <row r="3" spans="1:14" ht="15" customHeight="1" x14ac:dyDescent="0.35">
      <c r="A3" s="1"/>
      <c r="B3" s="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8"/>
    </row>
    <row r="4" spans="1:14" ht="15" customHeight="1" x14ac:dyDescent="0.35">
      <c r="A4" s="1"/>
      <c r="B4" s="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8"/>
    </row>
    <row r="5" spans="1:14" ht="15" customHeight="1" x14ac:dyDescent="0.35">
      <c r="A5" s="1"/>
      <c r="B5" s="1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8"/>
    </row>
    <row r="6" spans="1:14" ht="9.75" customHeight="1" x14ac:dyDescent="0.35">
      <c r="A6" s="1"/>
      <c r="B6" s="1"/>
      <c r="C6" s="2"/>
      <c r="D6" s="3"/>
      <c r="E6" s="4"/>
      <c r="F6" s="5"/>
      <c r="G6" s="5"/>
      <c r="H6" s="5"/>
      <c r="I6" s="5"/>
      <c r="J6" s="93"/>
      <c r="K6" s="93"/>
      <c r="L6" s="7"/>
      <c r="M6" s="8"/>
    </row>
    <row r="7" spans="1:14" s="16" customFormat="1" ht="24.75" customHeight="1" x14ac:dyDescent="0.35">
      <c r="A7" s="11"/>
      <c r="B7" s="12"/>
      <c r="C7" s="104" t="s">
        <v>14</v>
      </c>
      <c r="D7" s="104" t="s">
        <v>3</v>
      </c>
      <c r="E7" s="104" t="s">
        <v>12</v>
      </c>
      <c r="F7" s="102" t="s">
        <v>7</v>
      </c>
      <c r="G7" s="102"/>
      <c r="H7" s="102"/>
      <c r="I7" s="102"/>
      <c r="J7" s="103" t="s">
        <v>11</v>
      </c>
      <c r="K7" s="103"/>
      <c r="L7" s="13" t="s">
        <v>15</v>
      </c>
      <c r="M7" s="14"/>
      <c r="N7" s="15"/>
    </row>
    <row r="8" spans="1:14" s="16" customFormat="1" ht="80.25" customHeight="1" x14ac:dyDescent="0.35">
      <c r="A8" s="11"/>
      <c r="B8" s="12"/>
      <c r="C8" s="104"/>
      <c r="D8" s="104"/>
      <c r="E8" s="105"/>
      <c r="F8" s="76" t="s">
        <v>100</v>
      </c>
      <c r="G8" s="76" t="s">
        <v>16</v>
      </c>
      <c r="H8" s="76" t="s">
        <v>0</v>
      </c>
      <c r="I8" s="76" t="s">
        <v>4</v>
      </c>
      <c r="J8" s="86" t="s">
        <v>6</v>
      </c>
      <c r="K8" s="86" t="s">
        <v>5</v>
      </c>
      <c r="L8" s="17"/>
      <c r="M8" s="14"/>
      <c r="N8" s="15"/>
    </row>
    <row r="9" spans="1:14" s="26" customFormat="1" ht="64.5" customHeight="1" x14ac:dyDescent="0.25">
      <c r="A9" s="18"/>
      <c r="B9" s="19"/>
      <c r="C9" s="101" t="s">
        <v>8</v>
      </c>
      <c r="D9" s="112" t="s">
        <v>1</v>
      </c>
      <c r="E9" s="20" t="s">
        <v>21</v>
      </c>
      <c r="F9" s="21">
        <v>525055.20455000002</v>
      </c>
      <c r="G9" s="21">
        <v>100000</v>
      </c>
      <c r="H9" s="21">
        <v>100999.99999900001</v>
      </c>
      <c r="I9" s="91">
        <v>100999.99999900001</v>
      </c>
      <c r="J9" s="90">
        <v>19.236072535565537</v>
      </c>
      <c r="K9" s="90">
        <v>19.236072535565537</v>
      </c>
      <c r="L9" s="23"/>
      <c r="M9" s="24"/>
      <c r="N9" s="25"/>
    </row>
    <row r="10" spans="1:14" s="26" customFormat="1" ht="57" customHeight="1" x14ac:dyDescent="0.25">
      <c r="A10" s="18"/>
      <c r="B10" s="19"/>
      <c r="C10" s="101"/>
      <c r="D10" s="107"/>
      <c r="E10" s="25" t="s">
        <v>54</v>
      </c>
      <c r="F10" s="22">
        <v>70644.795450000005</v>
      </c>
      <c r="G10" s="22">
        <v>4970.1319739999999</v>
      </c>
      <c r="H10" s="22">
        <v>18097.862098000001</v>
      </c>
      <c r="I10" s="22">
        <v>17644.494600000002</v>
      </c>
      <c r="J10" s="88">
        <v>25.618110977204338</v>
      </c>
      <c r="K10" s="88">
        <v>24.976354574468516</v>
      </c>
      <c r="L10" s="23"/>
      <c r="M10" s="24"/>
      <c r="N10" s="25"/>
    </row>
    <row r="11" spans="1:14" s="26" customFormat="1" ht="57.75" customHeight="1" x14ac:dyDescent="0.25">
      <c r="A11" s="18"/>
      <c r="B11" s="19"/>
      <c r="C11" s="101"/>
      <c r="D11" s="113"/>
      <c r="E11" s="27" t="s">
        <v>22</v>
      </c>
      <c r="F11" s="28">
        <v>47054</v>
      </c>
      <c r="G11" s="28">
        <v>0</v>
      </c>
      <c r="H11" s="28">
        <v>28070.752355619999</v>
      </c>
      <c r="I11" s="28">
        <v>27495.003155619997</v>
      </c>
      <c r="J11" s="88">
        <v>59.656463543205675</v>
      </c>
      <c r="K11" s="88">
        <v>58.432871074977676</v>
      </c>
      <c r="L11" s="23"/>
      <c r="M11" s="24"/>
      <c r="N11" s="25"/>
    </row>
    <row r="12" spans="1:14" s="26" customFormat="1" ht="72" customHeight="1" x14ac:dyDescent="0.25">
      <c r="A12" s="18"/>
      <c r="B12" s="19"/>
      <c r="C12" s="101"/>
      <c r="D12" s="29" t="s">
        <v>2</v>
      </c>
      <c r="E12" s="30" t="s">
        <v>23</v>
      </c>
      <c r="F12" s="31">
        <v>17300</v>
      </c>
      <c r="G12" s="31">
        <v>0</v>
      </c>
      <c r="H12" s="31">
        <v>334.66841799999997</v>
      </c>
      <c r="I12" s="31">
        <v>200.37200859999999</v>
      </c>
      <c r="J12" s="96">
        <v>1.9344995260115607</v>
      </c>
      <c r="K12" s="96">
        <v>1.1582197028901735</v>
      </c>
      <c r="L12" s="23"/>
      <c r="M12" s="24"/>
      <c r="N12" s="25"/>
    </row>
    <row r="13" spans="1:14" s="26" customFormat="1" ht="59.25" customHeight="1" x14ac:dyDescent="0.25">
      <c r="A13" s="18"/>
      <c r="B13" s="19"/>
      <c r="C13" s="101"/>
      <c r="D13" s="107" t="s">
        <v>17</v>
      </c>
      <c r="E13" s="25" t="s">
        <v>24</v>
      </c>
      <c r="F13" s="22">
        <v>1200</v>
      </c>
      <c r="G13" s="22">
        <v>10.5</v>
      </c>
      <c r="H13" s="22">
        <v>1142.9855749999999</v>
      </c>
      <c r="I13" s="22">
        <v>41.300755000000002</v>
      </c>
      <c r="J13" s="88">
        <v>95.248797916666661</v>
      </c>
      <c r="K13" s="88">
        <v>3.4417295833333332</v>
      </c>
      <c r="L13" s="23"/>
      <c r="M13" s="24"/>
      <c r="N13" s="25"/>
    </row>
    <row r="14" spans="1:14" s="26" customFormat="1" ht="62.25" customHeight="1" x14ac:dyDescent="0.25">
      <c r="A14" s="18"/>
      <c r="B14" s="19"/>
      <c r="C14" s="101"/>
      <c r="D14" s="107"/>
      <c r="E14" s="25" t="s">
        <v>25</v>
      </c>
      <c r="F14" s="22">
        <v>4000</v>
      </c>
      <c r="G14" s="22">
        <v>286.83366599999999</v>
      </c>
      <c r="H14" s="22">
        <v>1170.8522785</v>
      </c>
      <c r="I14" s="22">
        <v>625.62762550000002</v>
      </c>
      <c r="J14" s="88">
        <v>29.271306962499999</v>
      </c>
      <c r="K14" s="88">
        <v>15.640690637500002</v>
      </c>
      <c r="L14" s="23"/>
      <c r="M14" s="24"/>
      <c r="N14" s="25"/>
    </row>
    <row r="15" spans="1:14" s="26" customFormat="1" ht="69" customHeight="1" x14ac:dyDescent="0.25">
      <c r="A15" s="18"/>
      <c r="B15" s="19"/>
      <c r="C15" s="111"/>
      <c r="D15" s="114"/>
      <c r="E15" s="32" t="s">
        <v>26</v>
      </c>
      <c r="F15" s="33">
        <v>11712</v>
      </c>
      <c r="G15" s="33">
        <v>0</v>
      </c>
      <c r="H15" s="33">
        <v>11205.194939999999</v>
      </c>
      <c r="I15" s="33">
        <v>4868.9653719999997</v>
      </c>
      <c r="J15" s="99">
        <v>95.672771004098351</v>
      </c>
      <c r="K15" s="99">
        <v>41.572450239071031</v>
      </c>
      <c r="L15" s="23"/>
      <c r="M15" s="24"/>
      <c r="N15" s="25"/>
    </row>
    <row r="16" spans="1:14" s="26" customFormat="1" ht="60" customHeight="1" x14ac:dyDescent="0.25">
      <c r="A16" s="18"/>
      <c r="B16" s="19"/>
      <c r="C16" s="110" t="s">
        <v>9</v>
      </c>
      <c r="D16" s="112" t="s">
        <v>18</v>
      </c>
      <c r="E16" s="20" t="s">
        <v>27</v>
      </c>
      <c r="F16" s="21">
        <v>1744827.492541</v>
      </c>
      <c r="G16" s="21">
        <v>365000</v>
      </c>
      <c r="H16" s="21">
        <v>750560.70438699995</v>
      </c>
      <c r="I16" s="21">
        <v>750359.65312000003</v>
      </c>
      <c r="J16" s="88">
        <v>43.016327264190174</v>
      </c>
      <c r="K16" s="88">
        <v>43.004804562498492</v>
      </c>
      <c r="L16" s="23"/>
      <c r="M16" s="24"/>
      <c r="N16" s="25"/>
    </row>
    <row r="17" spans="1:14" s="26" customFormat="1" ht="57.75" customHeight="1" x14ac:dyDescent="0.25">
      <c r="A17" s="18"/>
      <c r="B17" s="19"/>
      <c r="C17" s="101"/>
      <c r="D17" s="107"/>
      <c r="E17" s="25" t="s">
        <v>28</v>
      </c>
      <c r="F17" s="34">
        <v>127673</v>
      </c>
      <c r="G17" s="34">
        <v>0</v>
      </c>
      <c r="H17" s="34">
        <v>74579.968603000001</v>
      </c>
      <c r="I17" s="34">
        <v>74477.138428000006</v>
      </c>
      <c r="J17" s="98">
        <v>58.414832112506168</v>
      </c>
      <c r="K17" s="98">
        <v>58.33429027907232</v>
      </c>
      <c r="L17" s="23"/>
      <c r="M17" s="24"/>
      <c r="N17" s="25"/>
    </row>
    <row r="18" spans="1:14" s="26" customFormat="1" ht="41.25" customHeight="1" x14ac:dyDescent="0.25">
      <c r="A18" s="18"/>
      <c r="B18" s="19"/>
      <c r="C18" s="101"/>
      <c r="D18" s="106" t="s">
        <v>2</v>
      </c>
      <c r="E18" s="35" t="s">
        <v>29</v>
      </c>
      <c r="F18" s="36">
        <v>88312.718676999997</v>
      </c>
      <c r="G18" s="36">
        <v>0</v>
      </c>
      <c r="H18" s="36">
        <v>22064.545726430002</v>
      </c>
      <c r="I18" s="36">
        <v>456.87575600000002</v>
      </c>
      <c r="J18" s="88">
        <v>24.984561744871808</v>
      </c>
      <c r="K18" s="88">
        <v>0.5173385700773222</v>
      </c>
      <c r="L18" s="23"/>
      <c r="M18" s="24"/>
      <c r="N18" s="25"/>
    </row>
    <row r="19" spans="1:14" s="26" customFormat="1" ht="49.5" customHeight="1" x14ac:dyDescent="0.25">
      <c r="A19" s="18"/>
      <c r="B19" s="19"/>
      <c r="C19" s="101"/>
      <c r="D19" s="107"/>
      <c r="E19" s="25" t="s">
        <v>30</v>
      </c>
      <c r="F19" s="34">
        <v>110230</v>
      </c>
      <c r="G19" s="34">
        <v>0</v>
      </c>
      <c r="H19" s="34">
        <v>59823.35771733</v>
      </c>
      <c r="I19" s="34">
        <v>680.60554549999995</v>
      </c>
      <c r="J19" s="88">
        <v>54.271394100816472</v>
      </c>
      <c r="K19" s="88">
        <v>0.61744130046266887</v>
      </c>
      <c r="L19" s="23"/>
      <c r="M19" s="24"/>
      <c r="N19" s="25"/>
    </row>
    <row r="20" spans="1:14" s="26" customFormat="1" ht="58.5" customHeight="1" x14ac:dyDescent="0.25">
      <c r="A20" s="18"/>
      <c r="B20" s="19"/>
      <c r="C20" s="101"/>
      <c r="D20" s="107"/>
      <c r="E20" s="25" t="s">
        <v>31</v>
      </c>
      <c r="F20" s="34">
        <v>135280</v>
      </c>
      <c r="G20" s="34">
        <v>0</v>
      </c>
      <c r="H20" s="34">
        <v>62580.974346399998</v>
      </c>
      <c r="I20" s="34">
        <v>549.72184700000003</v>
      </c>
      <c r="J20" s="88">
        <v>46.26032994263749</v>
      </c>
      <c r="K20" s="88">
        <v>0.40635855041395624</v>
      </c>
      <c r="L20" s="23"/>
      <c r="M20" s="24"/>
      <c r="N20" s="25"/>
    </row>
    <row r="21" spans="1:14" s="26" customFormat="1" ht="69.75" customHeight="1" x14ac:dyDescent="0.25">
      <c r="A21" s="18"/>
      <c r="B21" s="19"/>
      <c r="C21" s="101"/>
      <c r="D21" s="108"/>
      <c r="E21" s="37" t="s">
        <v>32</v>
      </c>
      <c r="F21" s="38">
        <v>41294.008177999996</v>
      </c>
      <c r="G21" s="38">
        <v>1408.3309859999999</v>
      </c>
      <c r="H21" s="38">
        <v>13908.276054</v>
      </c>
      <c r="I21" s="38">
        <v>13774.130198999999</v>
      </c>
      <c r="J21" s="88">
        <v>33.681099674431323</v>
      </c>
      <c r="K21" s="88">
        <v>33.35624417863697</v>
      </c>
      <c r="L21" s="23"/>
      <c r="M21" s="24"/>
      <c r="N21" s="25"/>
    </row>
    <row r="22" spans="1:14" s="18" customFormat="1" ht="45.75" customHeight="1" x14ac:dyDescent="0.25">
      <c r="B22" s="19"/>
      <c r="C22" s="101"/>
      <c r="D22" s="107" t="s">
        <v>17</v>
      </c>
      <c r="E22" s="25" t="s">
        <v>33</v>
      </c>
      <c r="F22" s="34">
        <v>778</v>
      </c>
      <c r="G22" s="34">
        <v>378</v>
      </c>
      <c r="H22" s="34">
        <v>168.13781</v>
      </c>
      <c r="I22" s="34">
        <v>77.918904999999995</v>
      </c>
      <c r="J22" s="97">
        <v>21.611543701799484</v>
      </c>
      <c r="K22" s="97">
        <v>10.015283419023135</v>
      </c>
      <c r="L22" s="23"/>
      <c r="M22" s="24"/>
      <c r="N22" s="25"/>
    </row>
    <row r="23" spans="1:14" s="26" customFormat="1" ht="79.5" customHeight="1" x14ac:dyDescent="0.25">
      <c r="A23" s="18"/>
      <c r="B23" s="19"/>
      <c r="C23" s="111"/>
      <c r="D23" s="114"/>
      <c r="E23" s="37" t="s">
        <v>34</v>
      </c>
      <c r="F23" s="38">
        <v>2123</v>
      </c>
      <c r="G23" s="38">
        <v>215.300892</v>
      </c>
      <c r="H23" s="38">
        <v>986.33987215999991</v>
      </c>
      <c r="I23" s="38">
        <v>496.53763016000005</v>
      </c>
      <c r="J23" s="98">
        <v>46.459720780028256</v>
      </c>
      <c r="K23" s="98">
        <v>23.388489409326425</v>
      </c>
      <c r="L23" s="23"/>
      <c r="M23" s="24"/>
      <c r="N23" s="25"/>
    </row>
    <row r="24" spans="1:14" s="26" customFormat="1" ht="60" customHeight="1" x14ac:dyDescent="0.25">
      <c r="A24" s="18"/>
      <c r="B24" s="19"/>
      <c r="C24" s="110" t="s">
        <v>10</v>
      </c>
      <c r="D24" s="39"/>
      <c r="E24" s="25" t="s">
        <v>35</v>
      </c>
      <c r="F24" s="34">
        <v>5000</v>
      </c>
      <c r="G24" s="34">
        <v>1493.22847</v>
      </c>
      <c r="H24" s="34">
        <v>1187.7670250000001</v>
      </c>
      <c r="I24" s="34">
        <v>483.97961866000003</v>
      </c>
      <c r="J24" s="88">
        <v>23.755340500000003</v>
      </c>
      <c r="K24" s="88">
        <v>9.6795923732000002</v>
      </c>
      <c r="L24" s="23"/>
      <c r="M24" s="24"/>
      <c r="N24" s="25"/>
    </row>
    <row r="25" spans="1:14" s="26" customFormat="1" ht="45.75" customHeight="1" x14ac:dyDescent="0.25">
      <c r="A25" s="18"/>
      <c r="B25" s="19"/>
      <c r="C25" s="101"/>
      <c r="D25" s="40"/>
      <c r="E25" s="25" t="s">
        <v>75</v>
      </c>
      <c r="F25" s="34">
        <v>1000</v>
      </c>
      <c r="G25" s="34">
        <v>300.61904800000002</v>
      </c>
      <c r="H25" s="34">
        <v>128.615926</v>
      </c>
      <c r="I25" s="34">
        <v>14.803877</v>
      </c>
      <c r="J25" s="88">
        <v>12.8615926</v>
      </c>
      <c r="K25" s="88">
        <v>1.4803877000000001</v>
      </c>
      <c r="L25" s="23"/>
      <c r="M25" s="24"/>
      <c r="N25" s="25"/>
    </row>
    <row r="26" spans="1:14" s="26" customFormat="1" ht="62.25" customHeight="1" x14ac:dyDescent="0.25">
      <c r="A26" s="18"/>
      <c r="B26" s="19"/>
      <c r="C26" s="101"/>
      <c r="D26" s="40"/>
      <c r="E26" s="25" t="s">
        <v>36</v>
      </c>
      <c r="F26" s="34">
        <v>1300</v>
      </c>
      <c r="G26" s="34">
        <v>1300</v>
      </c>
      <c r="H26" s="34">
        <v>0</v>
      </c>
      <c r="I26" s="34">
        <v>0</v>
      </c>
      <c r="J26" s="88">
        <v>0</v>
      </c>
      <c r="K26" s="88">
        <v>0</v>
      </c>
      <c r="L26" s="23"/>
      <c r="M26" s="24"/>
      <c r="N26" s="25"/>
    </row>
    <row r="27" spans="1:14" s="26" customFormat="1" ht="43.5" customHeight="1" x14ac:dyDescent="0.25">
      <c r="A27" s="18"/>
      <c r="B27" s="19"/>
      <c r="C27" s="101"/>
      <c r="D27" s="40"/>
      <c r="E27" s="25" t="s">
        <v>37</v>
      </c>
      <c r="F27" s="34">
        <v>8000</v>
      </c>
      <c r="G27" s="34">
        <v>2000</v>
      </c>
      <c r="H27" s="34">
        <v>2479.060653</v>
      </c>
      <c r="I27" s="34">
        <v>621.12210534000008</v>
      </c>
      <c r="J27" s="88">
        <v>30.988258162499999</v>
      </c>
      <c r="K27" s="88">
        <v>7.7640263167500017</v>
      </c>
      <c r="L27" s="23"/>
      <c r="M27" s="24"/>
      <c r="N27" s="25"/>
    </row>
    <row r="28" spans="1:14" s="26" customFormat="1" ht="59.25" customHeight="1" x14ac:dyDescent="0.25">
      <c r="A28" s="18"/>
      <c r="B28" s="19"/>
      <c r="C28" s="101"/>
      <c r="D28" s="40"/>
      <c r="E28" s="25" t="s">
        <v>38</v>
      </c>
      <c r="F28" s="34">
        <v>4000</v>
      </c>
      <c r="G28" s="34">
        <v>413.56681500000002</v>
      </c>
      <c r="H28" s="34">
        <v>1184.1498214999999</v>
      </c>
      <c r="I28" s="34">
        <v>290.58862249999999</v>
      </c>
      <c r="J28" s="88">
        <v>29.603745537499996</v>
      </c>
      <c r="K28" s="88">
        <v>7.2647155625000002</v>
      </c>
      <c r="L28" s="23"/>
      <c r="M28" s="24"/>
      <c r="N28" s="25"/>
    </row>
    <row r="29" spans="1:14" s="26" customFormat="1" ht="73.5" customHeight="1" x14ac:dyDescent="0.25">
      <c r="A29" s="18"/>
      <c r="B29" s="19"/>
      <c r="C29" s="101"/>
      <c r="D29" s="41"/>
      <c r="E29" s="25" t="s">
        <v>39</v>
      </c>
      <c r="F29" s="34">
        <v>4250</v>
      </c>
      <c r="G29" s="34">
        <v>72</v>
      </c>
      <c r="H29" s="34">
        <v>3149.322995</v>
      </c>
      <c r="I29" s="34">
        <v>1251.963154</v>
      </c>
      <c r="J29" s="88">
        <v>74.101717529411758</v>
      </c>
      <c r="K29" s="88">
        <v>29.457956564705885</v>
      </c>
      <c r="L29" s="23"/>
      <c r="M29" s="24"/>
      <c r="N29" s="25"/>
    </row>
    <row r="30" spans="1:14" s="26" customFormat="1" ht="58.5" customHeight="1" x14ac:dyDescent="0.25">
      <c r="A30" s="18"/>
      <c r="B30" s="19"/>
      <c r="C30" s="101"/>
      <c r="D30" s="42"/>
      <c r="E30" s="25" t="s">
        <v>40</v>
      </c>
      <c r="F30" s="34">
        <v>2938.5060000000003</v>
      </c>
      <c r="G30" s="34">
        <v>1354</v>
      </c>
      <c r="H30" s="34">
        <v>818.175297</v>
      </c>
      <c r="I30" s="34">
        <v>93.665729999999996</v>
      </c>
      <c r="J30" s="88">
        <v>27.843240646777645</v>
      </c>
      <c r="K30" s="88">
        <v>3.1875289688025137</v>
      </c>
      <c r="L30" s="23"/>
      <c r="M30" s="24"/>
      <c r="N30" s="25"/>
    </row>
    <row r="31" spans="1:14" s="26" customFormat="1" ht="68.25" customHeight="1" x14ac:dyDescent="0.25">
      <c r="A31" s="18"/>
      <c r="B31" s="19"/>
      <c r="C31" s="111"/>
      <c r="D31" s="43"/>
      <c r="E31" s="32" t="s">
        <v>41</v>
      </c>
      <c r="F31" s="44">
        <v>30749.121289999999</v>
      </c>
      <c r="G31" s="44">
        <v>16096.139262000001</v>
      </c>
      <c r="H31" s="44">
        <v>3220.6984259999999</v>
      </c>
      <c r="I31" s="44">
        <v>1596.0155357799999</v>
      </c>
      <c r="J31" s="99">
        <v>10.474115327150541</v>
      </c>
      <c r="K31" s="99">
        <v>5.1904427470551626</v>
      </c>
      <c r="L31" s="23"/>
      <c r="M31" s="24"/>
      <c r="N31" s="25"/>
    </row>
    <row r="32" spans="1:14" s="26" customFormat="1" ht="93" customHeight="1" x14ac:dyDescent="0.25">
      <c r="A32" s="18"/>
      <c r="B32" s="19"/>
      <c r="C32" s="115"/>
      <c r="D32" s="107"/>
      <c r="E32" s="25" t="s">
        <v>72</v>
      </c>
      <c r="F32" s="34">
        <v>3803</v>
      </c>
      <c r="G32" s="34">
        <v>50</v>
      </c>
      <c r="H32" s="34">
        <v>2523.2308830000002</v>
      </c>
      <c r="I32" s="34">
        <v>181.69769400000001</v>
      </c>
      <c r="J32" s="88">
        <v>66.348432369182234</v>
      </c>
      <c r="K32" s="88">
        <v>4.7777463581383124</v>
      </c>
      <c r="L32" s="23"/>
      <c r="M32" s="24"/>
      <c r="N32" s="25"/>
    </row>
    <row r="33" spans="1:14 16384:16384" s="26" customFormat="1" ht="99.75" customHeight="1" x14ac:dyDescent="0.25">
      <c r="A33" s="18"/>
      <c r="B33" s="19"/>
      <c r="C33" s="115"/>
      <c r="D33" s="107"/>
      <c r="E33" s="25" t="s">
        <v>73</v>
      </c>
      <c r="F33" s="34">
        <v>7190</v>
      </c>
      <c r="G33" s="34">
        <v>1406.396</v>
      </c>
      <c r="H33" s="34">
        <v>2455.8264749999998</v>
      </c>
      <c r="I33" s="34">
        <v>1312.30058833</v>
      </c>
      <c r="J33" s="88">
        <v>34.156140125173849</v>
      </c>
      <c r="K33" s="88">
        <v>18.251746708344925</v>
      </c>
      <c r="L33" s="23"/>
      <c r="M33" s="24"/>
      <c r="N33" s="25"/>
    </row>
    <row r="34" spans="1:14 16384:16384" s="26" customFormat="1" ht="89.25" customHeight="1" x14ac:dyDescent="0.25">
      <c r="A34" s="18"/>
      <c r="B34" s="19"/>
      <c r="C34" s="116"/>
      <c r="D34" s="114"/>
      <c r="E34" s="32" t="s">
        <v>74</v>
      </c>
      <c r="F34" s="44">
        <v>2611</v>
      </c>
      <c r="G34" s="44">
        <v>25.981425000000002</v>
      </c>
      <c r="H34" s="44">
        <v>640.11639749999995</v>
      </c>
      <c r="I34" s="44">
        <v>262.97168749999997</v>
      </c>
      <c r="J34" s="99">
        <v>24.516139314438909</v>
      </c>
      <c r="K34" s="99">
        <v>10.071684699348907</v>
      </c>
      <c r="L34" s="23"/>
      <c r="M34" s="24"/>
      <c r="N34" s="25"/>
    </row>
    <row r="35" spans="1:14 16384:16384" s="26" customFormat="1" ht="86.25" customHeight="1" x14ac:dyDescent="0.25">
      <c r="A35" s="18"/>
      <c r="B35" s="19"/>
      <c r="C35" s="101" t="s">
        <v>19</v>
      </c>
      <c r="D35" s="42"/>
      <c r="E35" s="25" t="s">
        <v>42</v>
      </c>
      <c r="F35" s="34">
        <v>3000</v>
      </c>
      <c r="G35" s="34">
        <v>557</v>
      </c>
      <c r="H35" s="34">
        <v>1550.7649305</v>
      </c>
      <c r="I35" s="34">
        <v>726.72261522999997</v>
      </c>
      <c r="J35" s="88">
        <v>51.692164350000006</v>
      </c>
      <c r="K35" s="88">
        <v>24.224087174333334</v>
      </c>
      <c r="L35" s="23"/>
      <c r="M35" s="24"/>
      <c r="N35" s="25"/>
    </row>
    <row r="36" spans="1:14 16384:16384" s="26" customFormat="1" ht="69.75" customHeight="1" x14ac:dyDescent="0.25">
      <c r="A36" s="18"/>
      <c r="B36" s="19"/>
      <c r="C36" s="101"/>
      <c r="D36" s="42"/>
      <c r="E36" s="25" t="s">
        <v>43</v>
      </c>
      <c r="F36" s="34">
        <v>1700</v>
      </c>
      <c r="G36" s="34">
        <v>0</v>
      </c>
      <c r="H36" s="34">
        <v>1419.8127135</v>
      </c>
      <c r="I36" s="34">
        <v>640.78381870999999</v>
      </c>
      <c r="J36" s="88">
        <v>83.518394911764702</v>
      </c>
      <c r="K36" s="88">
        <v>37.693165806470589</v>
      </c>
      <c r="L36" s="23"/>
      <c r="M36" s="24"/>
      <c r="N36" s="25"/>
    </row>
    <row r="37" spans="1:14 16384:16384" s="26" customFormat="1" ht="58.5" customHeight="1" x14ac:dyDescent="0.25">
      <c r="A37" s="18"/>
      <c r="B37" s="19"/>
      <c r="C37" s="101"/>
      <c r="D37" s="42"/>
      <c r="E37" s="25" t="s">
        <v>44</v>
      </c>
      <c r="F37" s="34">
        <v>1965</v>
      </c>
      <c r="G37" s="34">
        <v>1191.6841669999999</v>
      </c>
      <c r="H37" s="34">
        <v>713.61916599999995</v>
      </c>
      <c r="I37" s="34">
        <v>285.04466632999998</v>
      </c>
      <c r="J37" s="88">
        <v>36.316496997455467</v>
      </c>
      <c r="K37" s="88">
        <v>14.506089889567427</v>
      </c>
      <c r="L37" s="23"/>
      <c r="M37" s="24"/>
      <c r="N37" s="25"/>
    </row>
    <row r="38" spans="1:14 16384:16384" s="26" customFormat="1" ht="70.5" customHeight="1" x14ac:dyDescent="0.25">
      <c r="A38" s="18"/>
      <c r="B38" s="19"/>
      <c r="C38" s="101"/>
      <c r="D38" s="42"/>
      <c r="E38" s="25" t="s">
        <v>45</v>
      </c>
      <c r="F38" s="34">
        <v>458.92788000000002</v>
      </c>
      <c r="G38" s="34">
        <v>148.08600000000001</v>
      </c>
      <c r="H38" s="34">
        <v>243.38182703000001</v>
      </c>
      <c r="I38" s="34">
        <v>104.44134303</v>
      </c>
      <c r="J38" s="88">
        <v>53.032695906380752</v>
      </c>
      <c r="K38" s="88">
        <v>22.757681017331088</v>
      </c>
      <c r="L38" s="23"/>
      <c r="M38" s="24"/>
      <c r="N38" s="25"/>
    </row>
    <row r="39" spans="1:14 16384:16384" s="26" customFormat="1" ht="66" customHeight="1" x14ac:dyDescent="0.25">
      <c r="A39" s="18"/>
      <c r="B39" s="19"/>
      <c r="C39" s="101"/>
      <c r="D39" s="41"/>
      <c r="E39" s="25" t="s">
        <v>46</v>
      </c>
      <c r="F39" s="34">
        <v>1204</v>
      </c>
      <c r="G39" s="34">
        <v>0</v>
      </c>
      <c r="H39" s="34">
        <v>700.48056699999995</v>
      </c>
      <c r="I39" s="34">
        <v>195.13099867</v>
      </c>
      <c r="J39" s="88">
        <v>58.179449086378732</v>
      </c>
      <c r="K39" s="88">
        <v>16.206893577242525</v>
      </c>
      <c r="L39" s="23"/>
      <c r="M39" s="24"/>
      <c r="N39" s="25"/>
    </row>
    <row r="40" spans="1:14 16384:16384" s="26" customFormat="1" ht="78.75" customHeight="1" x14ac:dyDescent="0.25">
      <c r="A40" s="18"/>
      <c r="B40" s="19"/>
      <c r="C40" s="101"/>
      <c r="D40" s="41"/>
      <c r="E40" s="25" t="s">
        <v>47</v>
      </c>
      <c r="F40" s="34">
        <v>2000</v>
      </c>
      <c r="G40" s="34">
        <v>0</v>
      </c>
      <c r="H40" s="34">
        <v>295.01149299999997</v>
      </c>
      <c r="I40" s="34">
        <v>127.11540599999999</v>
      </c>
      <c r="J40" s="88">
        <v>14.750574649999997</v>
      </c>
      <c r="K40" s="88">
        <v>6.3557702999999997</v>
      </c>
      <c r="L40" s="23"/>
      <c r="M40" s="24"/>
      <c r="N40" s="25"/>
    </row>
    <row r="41" spans="1:14 16384:16384" s="26" customFormat="1" ht="51" customHeight="1" x14ac:dyDescent="0.25">
      <c r="A41" s="18"/>
      <c r="B41" s="19"/>
      <c r="C41" s="101"/>
      <c r="D41" s="41"/>
      <c r="E41" s="25" t="s">
        <v>48</v>
      </c>
      <c r="F41" s="34">
        <v>1150</v>
      </c>
      <c r="G41" s="34">
        <v>18.708333</v>
      </c>
      <c r="H41" s="34">
        <v>1076.7262109999999</v>
      </c>
      <c r="I41" s="34">
        <v>138.03045</v>
      </c>
      <c r="J41" s="88">
        <v>93.628366173913037</v>
      </c>
      <c r="K41" s="88">
        <v>12.002647826086957</v>
      </c>
      <c r="L41" s="23"/>
      <c r="M41" s="24"/>
      <c r="N41" s="25"/>
    </row>
    <row r="42" spans="1:14 16384:16384" s="26" customFormat="1" ht="87.75" customHeight="1" x14ac:dyDescent="0.25">
      <c r="A42" s="18"/>
      <c r="B42" s="19"/>
      <c r="C42" s="101"/>
      <c r="D42" s="40"/>
      <c r="E42" s="25" t="s">
        <v>71</v>
      </c>
      <c r="F42" s="34">
        <v>5004</v>
      </c>
      <c r="G42" s="34">
        <v>2908.6</v>
      </c>
      <c r="H42" s="34">
        <v>1542.1295513399998</v>
      </c>
      <c r="I42" s="34">
        <v>640.60822747999998</v>
      </c>
      <c r="J42" s="88">
        <v>30.817936677458029</v>
      </c>
      <c r="K42" s="88">
        <v>12.801923011191047</v>
      </c>
      <c r="L42" s="23"/>
      <c r="M42" s="24"/>
      <c r="N42" s="25"/>
      <c r="XFD42" s="26" t="s">
        <v>71</v>
      </c>
    </row>
    <row r="43" spans="1:14 16384:16384" s="26" customFormat="1" ht="58.5" customHeight="1" x14ac:dyDescent="0.25">
      <c r="A43" s="18"/>
      <c r="B43" s="19"/>
      <c r="C43" s="101"/>
      <c r="D43" s="42"/>
      <c r="E43" s="25" t="s">
        <v>49</v>
      </c>
      <c r="F43" s="34">
        <v>603</v>
      </c>
      <c r="G43" s="34">
        <v>0</v>
      </c>
      <c r="H43" s="34">
        <v>603</v>
      </c>
      <c r="I43" s="34">
        <v>0</v>
      </c>
      <c r="J43" s="88">
        <v>100</v>
      </c>
      <c r="K43" s="88">
        <v>0</v>
      </c>
      <c r="L43" s="23"/>
      <c r="M43" s="24"/>
      <c r="N43" s="25"/>
    </row>
    <row r="44" spans="1:14 16384:16384" s="16" customFormat="1" x14ac:dyDescent="0.3">
      <c r="A44" s="11"/>
      <c r="B44" s="12"/>
      <c r="C44" s="45"/>
      <c r="D44" s="46"/>
      <c r="E44" s="80" t="s">
        <v>13</v>
      </c>
      <c r="F44" s="82">
        <v>3015410.7745660003</v>
      </c>
      <c r="G44" s="82">
        <v>501605.10703800007</v>
      </c>
      <c r="H44" s="82">
        <v>1171626.5105388104</v>
      </c>
      <c r="I44" s="82">
        <v>1001715.33108494</v>
      </c>
      <c r="J44" s="100">
        <v>38.854623735548579</v>
      </c>
      <c r="K44" s="100">
        <v>33.219863095737402</v>
      </c>
      <c r="L44" s="47"/>
      <c r="M44" s="24"/>
      <c r="N44" s="48"/>
    </row>
    <row r="45" spans="1:14 16384:16384" ht="16.5" customHeight="1" x14ac:dyDescent="0.3">
      <c r="B45" s="12"/>
      <c r="E45" s="51"/>
      <c r="F45" s="52"/>
      <c r="G45" s="52"/>
      <c r="H45" s="52"/>
      <c r="I45" s="52"/>
      <c r="J45" s="94"/>
      <c r="K45" s="94"/>
      <c r="L45" s="47"/>
      <c r="M45" s="24"/>
      <c r="N45" s="54"/>
    </row>
    <row r="46" spans="1:14 16384:16384" hidden="1" x14ac:dyDescent="0.35"/>
    <row r="47" spans="1:14 16384:16384" hidden="1" x14ac:dyDescent="0.35"/>
    <row r="48" spans="1:14 16384:16384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x14ac:dyDescent="0.35"/>
    <row r="116" x14ac:dyDescent="0.35"/>
  </sheetData>
  <mergeCells count="17">
    <mergeCell ref="C2:L5"/>
    <mergeCell ref="C16:C23"/>
    <mergeCell ref="D9:D11"/>
    <mergeCell ref="D32:D34"/>
    <mergeCell ref="D16:D17"/>
    <mergeCell ref="C9:C15"/>
    <mergeCell ref="D13:D15"/>
    <mergeCell ref="D22:D23"/>
    <mergeCell ref="C24:C31"/>
    <mergeCell ref="C32:C34"/>
    <mergeCell ref="C35:C43"/>
    <mergeCell ref="F7:I7"/>
    <mergeCell ref="J7:K7"/>
    <mergeCell ref="C7:C8"/>
    <mergeCell ref="D7:D8"/>
    <mergeCell ref="E7:E8"/>
    <mergeCell ref="D18:D21"/>
  </mergeCells>
  <dataValidations disablePrompts="1" count="1">
    <dataValidation type="list" allowBlank="1" showInputMessage="1" showErrorMessage="1" sqref="F982083 F916547 F851011 F785475 F719939 F654403 F588867 F523331 F457795 F392259 F326723 F261187 F195651 F130115 F64579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rowBreaks count="2" manualBreakCount="2">
    <brk id="23" max="21" man="1"/>
    <brk id="34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B1" sqref="B1"/>
    </sheetView>
  </sheetViews>
  <sheetFormatPr baseColWidth="10" defaultColWidth="0" defaultRowHeight="23.25" zeroHeight="1" x14ac:dyDescent="0.35"/>
  <cols>
    <col min="1" max="2" width="2.42578125" style="10" customWidth="1"/>
    <col min="3" max="3" width="16.85546875" style="49" customWidth="1"/>
    <col min="4" max="4" width="11.42578125" style="50" customWidth="1"/>
    <col min="5" max="5" width="115" style="55" customWidth="1"/>
    <col min="6" max="6" width="23.42578125" style="69" customWidth="1"/>
    <col min="7" max="8" width="23.7109375" style="69" customWidth="1"/>
    <col min="9" max="9" width="23.5703125" style="69" customWidth="1"/>
    <col min="10" max="11" width="15.85546875" style="57" customWidth="1"/>
    <col min="12" max="12" width="2.42578125" style="58" customWidth="1"/>
    <col min="13" max="13" width="16.28515625" style="59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60"/>
      <c r="G1" s="60"/>
      <c r="H1" s="60"/>
      <c r="I1" s="60"/>
      <c r="J1" s="6"/>
      <c r="K1" s="8"/>
      <c r="L1" s="7"/>
      <c r="M1" s="8"/>
    </row>
    <row r="2" spans="1:14" ht="20.25" customHeight="1" x14ac:dyDescent="0.35">
      <c r="A2" s="1"/>
      <c r="B2" s="1"/>
      <c r="C2" s="109" t="s">
        <v>103</v>
      </c>
      <c r="D2" s="109"/>
      <c r="E2" s="109"/>
      <c r="F2" s="109"/>
      <c r="G2" s="109"/>
      <c r="H2" s="109"/>
      <c r="I2" s="109"/>
      <c r="J2" s="109"/>
      <c r="K2" s="109"/>
      <c r="L2" s="109"/>
      <c r="M2" s="8"/>
    </row>
    <row r="3" spans="1:14" ht="15" customHeight="1" x14ac:dyDescent="0.35">
      <c r="A3" s="1"/>
      <c r="B3" s="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8"/>
    </row>
    <row r="4" spans="1:14" ht="15" customHeight="1" x14ac:dyDescent="0.35">
      <c r="A4" s="1"/>
      <c r="B4" s="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8"/>
    </row>
    <row r="5" spans="1:14" ht="15" customHeight="1" x14ac:dyDescent="0.35">
      <c r="A5" s="1"/>
      <c r="B5" s="1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8"/>
    </row>
    <row r="6" spans="1:14" ht="9.75" customHeight="1" x14ac:dyDescent="0.35">
      <c r="A6" s="1"/>
      <c r="B6" s="1"/>
      <c r="C6" s="2"/>
      <c r="D6" s="3"/>
      <c r="E6" s="4"/>
      <c r="F6" s="60"/>
      <c r="G6" s="60"/>
      <c r="H6" s="60"/>
      <c r="I6" s="6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04"/>
      <c r="D7" s="104"/>
      <c r="E7" s="104" t="s">
        <v>12</v>
      </c>
      <c r="F7" s="117" t="s">
        <v>7</v>
      </c>
      <c r="G7" s="117"/>
      <c r="H7" s="117"/>
      <c r="I7" s="117"/>
      <c r="J7" s="103" t="s">
        <v>11</v>
      </c>
      <c r="K7" s="103"/>
      <c r="L7" s="13" t="s">
        <v>15</v>
      </c>
      <c r="M7" s="14"/>
      <c r="N7" s="15"/>
    </row>
    <row r="8" spans="1:14" s="16" customFormat="1" ht="80.25" customHeight="1" x14ac:dyDescent="0.35">
      <c r="A8" s="11"/>
      <c r="B8" s="12"/>
      <c r="C8" s="104"/>
      <c r="D8" s="104"/>
      <c r="E8" s="104"/>
      <c r="F8" s="87" t="s">
        <v>100</v>
      </c>
      <c r="G8" s="77" t="s">
        <v>16</v>
      </c>
      <c r="H8" s="77" t="s">
        <v>0</v>
      </c>
      <c r="I8" s="77" t="s">
        <v>4</v>
      </c>
      <c r="J8" s="78" t="s">
        <v>6</v>
      </c>
      <c r="K8" s="78" t="s">
        <v>5</v>
      </c>
      <c r="L8" s="17"/>
      <c r="M8" s="14"/>
      <c r="N8" s="15"/>
    </row>
    <row r="9" spans="1:14" ht="68.25" customHeight="1" x14ac:dyDescent="0.3">
      <c r="B9" s="12"/>
      <c r="C9" s="61"/>
      <c r="D9" s="40"/>
      <c r="E9" s="62" t="s">
        <v>68</v>
      </c>
      <c r="F9" s="79">
        <v>218750</v>
      </c>
      <c r="G9" s="79">
        <v>0</v>
      </c>
      <c r="H9" s="79">
        <v>47071.204168590004</v>
      </c>
      <c r="I9" s="63">
        <v>1239.6317759999999</v>
      </c>
      <c r="J9" s="92">
        <v>21.518264762784</v>
      </c>
      <c r="K9" s="92">
        <v>0.56668881188571429</v>
      </c>
      <c r="L9" s="47"/>
      <c r="M9" s="24"/>
      <c r="N9" s="25"/>
    </row>
    <row r="10" spans="1:14" ht="68.25" customHeight="1" x14ac:dyDescent="0.3">
      <c r="B10" s="12"/>
      <c r="C10" s="61"/>
      <c r="D10" s="40"/>
      <c r="E10" s="25" t="s">
        <v>69</v>
      </c>
      <c r="F10" s="79">
        <v>35000</v>
      </c>
      <c r="G10" s="79">
        <v>0</v>
      </c>
      <c r="H10" s="79">
        <v>1269.4837439999999</v>
      </c>
      <c r="I10" s="63">
        <v>17.483744000000002</v>
      </c>
      <c r="J10" s="88">
        <v>3.6270964114285711</v>
      </c>
      <c r="K10" s="88">
        <v>4.995355428571429E-2</v>
      </c>
      <c r="L10" s="47"/>
      <c r="M10" s="24"/>
      <c r="N10" s="25"/>
    </row>
    <row r="11" spans="1:14" ht="68.25" customHeight="1" x14ac:dyDescent="0.3">
      <c r="B11" s="12"/>
      <c r="C11" s="61"/>
      <c r="D11" s="40"/>
      <c r="E11" s="25" t="s">
        <v>76</v>
      </c>
      <c r="F11" s="79">
        <v>18977.416938999999</v>
      </c>
      <c r="G11" s="79">
        <v>0</v>
      </c>
      <c r="H11" s="79">
        <v>1870.5677588199999</v>
      </c>
      <c r="I11" s="63">
        <v>1698.3121435599999</v>
      </c>
      <c r="J11" s="88">
        <v>9.8568090948976543</v>
      </c>
      <c r="K11" s="88">
        <v>8.9491217325253718</v>
      </c>
      <c r="L11" s="47"/>
      <c r="M11" s="24"/>
      <c r="N11" s="25"/>
    </row>
    <row r="12" spans="1:14" ht="68.25" customHeight="1" x14ac:dyDescent="0.3">
      <c r="B12" s="12"/>
      <c r="C12" s="61"/>
      <c r="D12" s="40"/>
      <c r="E12" s="25" t="s">
        <v>70</v>
      </c>
      <c r="F12" s="79">
        <v>15000</v>
      </c>
      <c r="G12" s="79">
        <v>0</v>
      </c>
      <c r="H12" s="79">
        <v>0</v>
      </c>
      <c r="I12" s="63">
        <v>0</v>
      </c>
      <c r="J12" s="88">
        <v>0</v>
      </c>
      <c r="K12" s="88">
        <v>0</v>
      </c>
      <c r="L12" s="47"/>
      <c r="M12" s="24"/>
      <c r="N12" s="25"/>
    </row>
    <row r="13" spans="1:14" ht="68.25" customHeight="1" x14ac:dyDescent="0.3">
      <c r="B13" s="12"/>
      <c r="C13" s="61"/>
      <c r="D13" s="40"/>
      <c r="E13" s="25" t="s">
        <v>50</v>
      </c>
      <c r="F13" s="79">
        <v>8438.6012859999992</v>
      </c>
      <c r="G13" s="79">
        <v>0</v>
      </c>
      <c r="H13" s="79">
        <v>1071.0043470000001</v>
      </c>
      <c r="I13" s="63">
        <v>651.52830200000005</v>
      </c>
      <c r="J13" s="88">
        <v>12.691728293607641</v>
      </c>
      <c r="K13" s="88">
        <v>7.7208091710757012</v>
      </c>
      <c r="L13" s="47"/>
      <c r="M13" s="24"/>
      <c r="N13" s="25"/>
    </row>
    <row r="14" spans="1:14" s="16" customFormat="1" x14ac:dyDescent="0.3">
      <c r="A14" s="11"/>
      <c r="B14" s="12"/>
      <c r="C14" s="45"/>
      <c r="D14" s="46"/>
      <c r="E14" s="80" t="s">
        <v>20</v>
      </c>
      <c r="F14" s="81">
        <v>296166.01822500001</v>
      </c>
      <c r="G14" s="81">
        <v>0</v>
      </c>
      <c r="H14" s="81">
        <v>51282.260018410001</v>
      </c>
      <c r="I14" s="81">
        <v>3606.9559655600001</v>
      </c>
      <c r="J14" s="100">
        <v>17.315376127807614</v>
      </c>
      <c r="K14" s="100">
        <v>1.2178831275706192</v>
      </c>
      <c r="L14" s="47"/>
      <c r="M14" s="24"/>
      <c r="N14" s="48"/>
    </row>
    <row r="15" spans="1:14" x14ac:dyDescent="0.3">
      <c r="A15" s="65"/>
      <c r="B15" s="11"/>
      <c r="C15" s="66"/>
      <c r="E15" s="51"/>
      <c r="F15" s="67"/>
      <c r="G15" s="67"/>
      <c r="H15" s="67"/>
      <c r="I15" s="67"/>
      <c r="J15" s="53"/>
      <c r="K15" s="53"/>
      <c r="L15" s="68"/>
      <c r="M15" s="24"/>
      <c r="N15" s="54"/>
    </row>
    <row r="16" spans="1:14" hidden="1" x14ac:dyDescent="0.3">
      <c r="A16" s="65"/>
      <c r="B16" s="11"/>
      <c r="C16" s="66"/>
      <c r="E16" s="51"/>
      <c r="F16" s="67"/>
      <c r="G16" s="67"/>
      <c r="H16" s="67"/>
      <c r="I16" s="67"/>
      <c r="J16" s="53"/>
      <c r="K16" s="53"/>
      <c r="L16" s="68"/>
      <c r="M16" s="24"/>
      <c r="N16" s="54"/>
    </row>
    <row r="17" spans="1:3" hidden="1" x14ac:dyDescent="0.35">
      <c r="A17" s="65"/>
      <c r="B17" s="65"/>
      <c r="C17" s="66"/>
    </row>
    <row r="18" spans="1:3" hidden="1" x14ac:dyDescent="0.35"/>
    <row r="19" spans="1:3" hidden="1" x14ac:dyDescent="0.35"/>
    <row r="20" spans="1:3" hidden="1" x14ac:dyDescent="0.35"/>
    <row r="21" spans="1:3" hidden="1" x14ac:dyDescent="0.35"/>
    <row r="22" spans="1:3" hidden="1" x14ac:dyDescent="0.35"/>
    <row r="23" spans="1:3" hidden="1" x14ac:dyDescent="0.35"/>
    <row r="24" spans="1:3" hidden="1" x14ac:dyDescent="0.35"/>
    <row r="25" spans="1:3" hidden="1" x14ac:dyDescent="0.35"/>
    <row r="26" spans="1:3" hidden="1" x14ac:dyDescent="0.35"/>
    <row r="27" spans="1:3" hidden="1" x14ac:dyDescent="0.35"/>
    <row r="28" spans="1:3" hidden="1" x14ac:dyDescent="0.35"/>
    <row r="29" spans="1:3" hidden="1" x14ac:dyDescent="0.35"/>
    <row r="30" spans="1:3" hidden="1" x14ac:dyDescent="0.35"/>
    <row r="31" spans="1:3" hidden="1" x14ac:dyDescent="0.35"/>
    <row r="32" spans="1:3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/>
  </sheetViews>
  <sheetFormatPr baseColWidth="10" defaultColWidth="0" defaultRowHeight="23.25" zeroHeight="1" x14ac:dyDescent="0.35"/>
  <cols>
    <col min="1" max="2" width="2.42578125" style="10" customWidth="1"/>
    <col min="3" max="3" width="16.85546875" style="49" customWidth="1"/>
    <col min="4" max="4" width="11.42578125" style="50" customWidth="1"/>
    <col min="5" max="5" width="115" style="55" customWidth="1"/>
    <col min="6" max="6" width="23.42578125" style="69" customWidth="1"/>
    <col min="7" max="7" width="23.7109375" style="69" customWidth="1"/>
    <col min="8" max="8" width="23.7109375" style="71" customWidth="1"/>
    <col min="9" max="9" width="23.5703125" style="71" customWidth="1"/>
    <col min="10" max="11" width="15.85546875" style="72" customWidth="1"/>
    <col min="12" max="12" width="2.42578125" style="73" customWidth="1"/>
    <col min="13" max="13" width="16.28515625" style="74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60"/>
      <c r="G1" s="60"/>
      <c r="H1" s="60"/>
      <c r="I1" s="60"/>
      <c r="J1" s="6"/>
      <c r="K1" s="8"/>
      <c r="L1" s="7"/>
      <c r="M1" s="8"/>
    </row>
    <row r="2" spans="1:14" ht="20.25" customHeight="1" x14ac:dyDescent="0.35">
      <c r="A2" s="1"/>
      <c r="B2" s="1"/>
      <c r="C2" s="109" t="s">
        <v>104</v>
      </c>
      <c r="D2" s="109"/>
      <c r="E2" s="109"/>
      <c r="F2" s="109"/>
      <c r="G2" s="109"/>
      <c r="H2" s="109"/>
      <c r="I2" s="109"/>
      <c r="J2" s="109"/>
      <c r="K2" s="109"/>
      <c r="L2" s="109"/>
      <c r="M2" s="8"/>
    </row>
    <row r="3" spans="1:14" ht="15" customHeight="1" x14ac:dyDescent="0.35">
      <c r="A3" s="1"/>
      <c r="B3" s="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8"/>
    </row>
    <row r="4" spans="1:14" ht="15" customHeight="1" x14ac:dyDescent="0.35">
      <c r="A4" s="1"/>
      <c r="B4" s="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8"/>
    </row>
    <row r="5" spans="1:14" ht="15" customHeight="1" x14ac:dyDescent="0.35">
      <c r="A5" s="1"/>
      <c r="B5" s="1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8"/>
    </row>
    <row r="6" spans="1:14" ht="9.75" customHeight="1" x14ac:dyDescent="0.35">
      <c r="A6" s="1"/>
      <c r="B6" s="1"/>
      <c r="C6" s="2"/>
      <c r="D6" s="3"/>
      <c r="E6" s="4"/>
      <c r="F6" s="60"/>
      <c r="G6" s="60"/>
      <c r="H6" s="60"/>
      <c r="I6" s="6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04"/>
      <c r="D7" s="104"/>
      <c r="E7" s="104" t="s">
        <v>12</v>
      </c>
      <c r="F7" s="117" t="s">
        <v>7</v>
      </c>
      <c r="G7" s="117"/>
      <c r="H7" s="117"/>
      <c r="I7" s="117"/>
      <c r="J7" s="103" t="s">
        <v>11</v>
      </c>
      <c r="K7" s="103"/>
      <c r="L7" s="13" t="s">
        <v>15</v>
      </c>
      <c r="M7" s="14"/>
      <c r="N7" s="15"/>
    </row>
    <row r="8" spans="1:14" s="16" customFormat="1" ht="80.25" customHeight="1" x14ac:dyDescent="0.35">
      <c r="A8" s="11"/>
      <c r="B8" s="12"/>
      <c r="C8" s="104"/>
      <c r="D8" s="104"/>
      <c r="E8" s="104"/>
      <c r="F8" s="87" t="s">
        <v>100</v>
      </c>
      <c r="G8" s="77" t="s">
        <v>16</v>
      </c>
      <c r="H8" s="77" t="s">
        <v>0</v>
      </c>
      <c r="I8" s="77" t="s">
        <v>4</v>
      </c>
      <c r="J8" s="78" t="s">
        <v>6</v>
      </c>
      <c r="K8" s="78" t="s">
        <v>5</v>
      </c>
      <c r="L8" s="17"/>
      <c r="M8" s="14"/>
      <c r="N8" s="15"/>
    </row>
    <row r="9" spans="1:14" ht="74.25" customHeight="1" x14ac:dyDescent="0.3">
      <c r="B9" s="12"/>
      <c r="C9" s="61"/>
      <c r="D9" s="70"/>
      <c r="E9" s="62" t="s">
        <v>62</v>
      </c>
      <c r="F9" s="63">
        <v>17208.18245</v>
      </c>
      <c r="G9" s="63">
        <v>2202.3819619999999</v>
      </c>
      <c r="H9" s="63">
        <v>5450.9429389999996</v>
      </c>
      <c r="I9" s="63">
        <v>2531.0074651599998</v>
      </c>
      <c r="J9" s="92">
        <v>31.676459468268824</v>
      </c>
      <c r="K9" s="92">
        <v>14.708162657585024</v>
      </c>
      <c r="L9" s="47"/>
      <c r="M9" s="24"/>
      <c r="N9" s="25"/>
    </row>
    <row r="10" spans="1:14" ht="74.25" customHeight="1" x14ac:dyDescent="0.3">
      <c r="B10" s="12"/>
      <c r="C10" s="61"/>
      <c r="D10" s="70"/>
      <c r="E10" s="25" t="s">
        <v>63</v>
      </c>
      <c r="F10" s="64">
        <v>10000</v>
      </c>
      <c r="G10" s="63">
        <v>0</v>
      </c>
      <c r="H10" s="63">
        <v>5240.3693370000001</v>
      </c>
      <c r="I10" s="63">
        <v>3147.4621578299998</v>
      </c>
      <c r="J10" s="88">
        <v>52.403693370000006</v>
      </c>
      <c r="K10" s="88">
        <v>31.474621578299999</v>
      </c>
      <c r="L10" s="47"/>
      <c r="M10" s="24"/>
      <c r="N10" s="25"/>
    </row>
    <row r="11" spans="1:14" ht="74.25" customHeight="1" x14ac:dyDescent="0.3">
      <c r="B11" s="12"/>
      <c r="C11" s="61"/>
      <c r="D11" s="70"/>
      <c r="E11" s="25" t="s">
        <v>51</v>
      </c>
      <c r="F11" s="64">
        <v>6426.3019169999998</v>
      </c>
      <c r="G11" s="63">
        <v>0</v>
      </c>
      <c r="H11" s="63">
        <v>3506.37555548</v>
      </c>
      <c r="I11" s="63">
        <v>923.78036092999992</v>
      </c>
      <c r="J11" s="88">
        <v>54.562882366362373</v>
      </c>
      <c r="K11" s="88">
        <v>14.374991602654886</v>
      </c>
      <c r="L11" s="47"/>
      <c r="M11" s="24"/>
      <c r="N11" s="25"/>
    </row>
    <row r="12" spans="1:14" ht="74.25" customHeight="1" x14ac:dyDescent="0.3">
      <c r="B12" s="12"/>
      <c r="C12" s="61"/>
      <c r="D12" s="70"/>
      <c r="E12" s="25" t="s">
        <v>64</v>
      </c>
      <c r="F12" s="64">
        <v>2937</v>
      </c>
      <c r="G12" s="63">
        <v>0</v>
      </c>
      <c r="H12" s="63">
        <v>46.126666999999998</v>
      </c>
      <c r="I12" s="63">
        <v>16.526667</v>
      </c>
      <c r="J12" s="88">
        <v>1.5705368403132449</v>
      </c>
      <c r="K12" s="88">
        <v>0.56270572012257403</v>
      </c>
      <c r="L12" s="47"/>
      <c r="M12" s="24"/>
      <c r="N12" s="25"/>
    </row>
    <row r="13" spans="1:14" ht="74.25" customHeight="1" x14ac:dyDescent="0.3">
      <c r="B13" s="12"/>
      <c r="C13" s="61"/>
      <c r="D13" s="70"/>
      <c r="E13" s="25" t="s">
        <v>65</v>
      </c>
      <c r="F13" s="64">
        <v>4300</v>
      </c>
      <c r="G13" s="63">
        <v>0</v>
      </c>
      <c r="H13" s="63">
        <v>2890.1679629999999</v>
      </c>
      <c r="I13" s="63">
        <v>189.47116384</v>
      </c>
      <c r="J13" s="88">
        <v>67.213208441860459</v>
      </c>
      <c r="K13" s="88">
        <v>4.4063061358139528</v>
      </c>
      <c r="L13" s="47"/>
      <c r="M13" s="24"/>
      <c r="N13" s="25"/>
    </row>
    <row r="14" spans="1:14" ht="74.25" customHeight="1" x14ac:dyDescent="0.3">
      <c r="B14" s="12"/>
      <c r="C14" s="61"/>
      <c r="D14" s="70"/>
      <c r="E14" s="25" t="s">
        <v>66</v>
      </c>
      <c r="F14" s="64">
        <v>2320.8175499999998</v>
      </c>
      <c r="G14" s="63">
        <v>0</v>
      </c>
      <c r="H14" s="63">
        <v>1943.4456931</v>
      </c>
      <c r="I14" s="63">
        <v>1190.1640891</v>
      </c>
      <c r="J14" s="88">
        <v>83.73970168831238</v>
      </c>
      <c r="K14" s="88">
        <v>51.282104838443679</v>
      </c>
      <c r="L14" s="47"/>
      <c r="M14" s="24"/>
      <c r="N14" s="25"/>
    </row>
    <row r="15" spans="1:14" ht="74.25" customHeight="1" x14ac:dyDescent="0.3">
      <c r="B15" s="12"/>
      <c r="C15" s="61"/>
      <c r="D15" s="70"/>
      <c r="E15" s="25" t="s">
        <v>67</v>
      </c>
      <c r="F15" s="64">
        <v>1365</v>
      </c>
      <c r="G15" s="63">
        <v>0</v>
      </c>
      <c r="H15" s="63">
        <v>926.47800099999995</v>
      </c>
      <c r="I15" s="63">
        <v>649.55466699999999</v>
      </c>
      <c r="J15" s="88">
        <v>67.873846227106228</v>
      </c>
      <c r="K15" s="88">
        <v>47.586422490842487</v>
      </c>
      <c r="L15" s="47"/>
      <c r="M15" s="24"/>
      <c r="N15" s="25"/>
    </row>
    <row r="16" spans="1:14" s="16" customFormat="1" x14ac:dyDescent="0.3">
      <c r="A16" s="11"/>
      <c r="B16" s="12"/>
      <c r="C16" s="45"/>
      <c r="D16" s="46"/>
      <c r="E16" s="80" t="s">
        <v>59</v>
      </c>
      <c r="F16" s="81">
        <v>44557.301916999997</v>
      </c>
      <c r="G16" s="81">
        <v>2202.3819619999999</v>
      </c>
      <c r="H16" s="81">
        <v>20003.90615558</v>
      </c>
      <c r="I16" s="81">
        <v>8647.9665708600005</v>
      </c>
      <c r="J16" s="100">
        <v>44.894787823649366</v>
      </c>
      <c r="K16" s="100">
        <v>19.408640556758066</v>
      </c>
      <c r="L16" s="47"/>
      <c r="M16" s="24"/>
      <c r="N16" s="48"/>
    </row>
    <row r="17" spans="1:14" x14ac:dyDescent="0.3">
      <c r="A17" s="65"/>
      <c r="B17" s="11"/>
      <c r="C17" s="66"/>
      <c r="E17" s="83"/>
      <c r="F17" s="84"/>
      <c r="G17" s="84"/>
      <c r="H17" s="84"/>
      <c r="I17" s="84"/>
      <c r="J17" s="85"/>
      <c r="K17" s="85"/>
      <c r="L17" s="68"/>
      <c r="M17" s="24"/>
      <c r="N17" s="54"/>
    </row>
    <row r="18" spans="1:14" hidden="1" x14ac:dyDescent="0.3">
      <c r="B18" s="12"/>
      <c r="E18" s="51"/>
      <c r="F18" s="67"/>
      <c r="G18" s="67"/>
      <c r="H18" s="67"/>
      <c r="I18" s="67"/>
      <c r="J18" s="53">
        <v>0</v>
      </c>
      <c r="K18" s="53">
        <v>0</v>
      </c>
      <c r="L18" s="68"/>
      <c r="M18" s="24"/>
      <c r="N18" s="54"/>
    </row>
    <row r="19" spans="1:14" hidden="1" x14ac:dyDescent="0.35"/>
    <row r="20" spans="1:14" hidden="1" x14ac:dyDescent="0.35"/>
    <row r="21" spans="1:14" hidden="1" x14ac:dyDescent="0.35"/>
    <row r="22" spans="1:14" hidden="1" x14ac:dyDescent="0.35"/>
    <row r="23" spans="1:14" hidden="1" x14ac:dyDescent="0.35"/>
    <row r="24" spans="1:14" hidden="1" x14ac:dyDescent="0.35"/>
    <row r="25" spans="1:14" hidden="1" x14ac:dyDescent="0.35"/>
    <row r="26" spans="1:14" hidden="1" x14ac:dyDescent="0.35"/>
    <row r="27" spans="1:14" hidden="1" x14ac:dyDescent="0.35"/>
    <row r="28" spans="1:14" hidden="1" x14ac:dyDescent="0.35"/>
    <row r="29" spans="1:14" hidden="1" x14ac:dyDescent="0.35"/>
    <row r="30" spans="1:14" hidden="1" x14ac:dyDescent="0.35"/>
    <row r="31" spans="1:14" hidden="1" x14ac:dyDescent="0.35"/>
    <row r="32" spans="1:14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2 F916476 F850940 F785404 F719868 F654332 F588796 F523260 F457724 F392188 F326652 F261116 F195580 F130044 F64508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/>
  </sheetViews>
  <sheetFormatPr baseColWidth="10" defaultColWidth="0" defaultRowHeight="23.25" zeroHeight="1" x14ac:dyDescent="0.35"/>
  <cols>
    <col min="1" max="2" width="2.42578125" style="10" customWidth="1"/>
    <col min="3" max="3" width="16.85546875" style="49" customWidth="1"/>
    <col min="4" max="4" width="11.42578125" style="50" customWidth="1"/>
    <col min="5" max="5" width="115" style="55" customWidth="1"/>
    <col min="6" max="6" width="23.42578125" style="69" customWidth="1"/>
    <col min="7" max="8" width="23.7109375" style="69" customWidth="1"/>
    <col min="9" max="9" width="23.5703125" style="69" customWidth="1"/>
    <col min="10" max="11" width="15.85546875" style="57" customWidth="1"/>
    <col min="12" max="12" width="2.42578125" style="58" customWidth="1"/>
    <col min="13" max="13" width="16.28515625" style="59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60"/>
      <c r="G1" s="60"/>
      <c r="H1" s="60"/>
      <c r="I1" s="60"/>
      <c r="J1" s="6"/>
      <c r="K1" s="8"/>
      <c r="L1" s="7"/>
      <c r="M1" s="8"/>
    </row>
    <row r="2" spans="1:14" ht="20.25" customHeight="1" x14ac:dyDescent="0.35">
      <c r="A2" s="1"/>
      <c r="B2" s="1"/>
      <c r="C2" s="109" t="s">
        <v>105</v>
      </c>
      <c r="D2" s="109"/>
      <c r="E2" s="109"/>
      <c r="F2" s="109"/>
      <c r="G2" s="109"/>
      <c r="H2" s="109"/>
      <c r="I2" s="109"/>
      <c r="J2" s="109"/>
      <c r="K2" s="109"/>
      <c r="L2" s="109"/>
      <c r="M2" s="8"/>
    </row>
    <row r="3" spans="1:14" ht="15" customHeight="1" x14ac:dyDescent="0.35">
      <c r="A3" s="1"/>
      <c r="B3" s="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8"/>
    </row>
    <row r="4" spans="1:14" ht="15" customHeight="1" x14ac:dyDescent="0.35">
      <c r="A4" s="1"/>
      <c r="B4" s="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8"/>
    </row>
    <row r="5" spans="1:14" ht="15" customHeight="1" x14ac:dyDescent="0.35">
      <c r="A5" s="1"/>
      <c r="B5" s="1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8"/>
    </row>
    <row r="6" spans="1:14" ht="9.75" customHeight="1" x14ac:dyDescent="0.35">
      <c r="A6" s="1"/>
      <c r="B6" s="1"/>
      <c r="C6" s="2"/>
      <c r="D6" s="3"/>
      <c r="E6" s="4"/>
      <c r="F6" s="60"/>
      <c r="G6" s="60"/>
      <c r="H6" s="60"/>
      <c r="I6" s="6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04"/>
      <c r="D7" s="104"/>
      <c r="E7" s="104" t="s">
        <v>12</v>
      </c>
      <c r="F7" s="117" t="s">
        <v>7</v>
      </c>
      <c r="G7" s="117"/>
      <c r="H7" s="117"/>
      <c r="I7" s="117"/>
      <c r="J7" s="103" t="s">
        <v>11</v>
      </c>
      <c r="K7" s="103"/>
      <c r="L7" s="13" t="s">
        <v>15</v>
      </c>
      <c r="M7" s="14"/>
      <c r="N7" s="15"/>
    </row>
    <row r="8" spans="1:14" s="16" customFormat="1" ht="80.25" customHeight="1" x14ac:dyDescent="0.35">
      <c r="A8" s="11"/>
      <c r="B8" s="12"/>
      <c r="C8" s="104"/>
      <c r="D8" s="104"/>
      <c r="E8" s="104"/>
      <c r="F8" s="87" t="s">
        <v>100</v>
      </c>
      <c r="G8" s="77" t="s">
        <v>16</v>
      </c>
      <c r="H8" s="77" t="s">
        <v>0</v>
      </c>
      <c r="I8" s="77" t="s">
        <v>4</v>
      </c>
      <c r="J8" s="78" t="s">
        <v>6</v>
      </c>
      <c r="K8" s="78" t="s">
        <v>5</v>
      </c>
      <c r="L8" s="17"/>
      <c r="M8" s="14"/>
      <c r="N8" s="15"/>
    </row>
    <row r="9" spans="1:14" ht="74.25" customHeight="1" x14ac:dyDescent="0.3">
      <c r="B9" s="12"/>
      <c r="C9" s="61"/>
      <c r="D9" s="70"/>
      <c r="E9" s="62" t="s">
        <v>52</v>
      </c>
      <c r="F9" s="63">
        <v>462</v>
      </c>
      <c r="G9" s="63">
        <v>0</v>
      </c>
      <c r="H9" s="63">
        <v>132.04816400000001</v>
      </c>
      <c r="I9" s="63">
        <v>22.864470000000001</v>
      </c>
      <c r="J9" s="92">
        <v>28.581853679653683</v>
      </c>
      <c r="K9" s="92">
        <v>4.9490194805194809</v>
      </c>
      <c r="L9" s="47"/>
      <c r="M9" s="24"/>
      <c r="N9" s="25"/>
    </row>
    <row r="10" spans="1:14" ht="74.25" customHeight="1" x14ac:dyDescent="0.3">
      <c r="B10" s="12"/>
      <c r="C10" s="61"/>
      <c r="D10" s="70"/>
      <c r="E10" s="25" t="s">
        <v>77</v>
      </c>
      <c r="F10" s="63">
        <v>9172.9962720000003</v>
      </c>
      <c r="G10" s="63">
        <v>0</v>
      </c>
      <c r="H10" s="63">
        <v>2361.182284</v>
      </c>
      <c r="I10" s="63">
        <v>269.69633900000002</v>
      </c>
      <c r="J10" s="88">
        <v>25.740578258026353</v>
      </c>
      <c r="K10" s="88">
        <v>2.940111725797069</v>
      </c>
      <c r="L10" s="47"/>
      <c r="M10" s="24"/>
      <c r="N10" s="25"/>
    </row>
    <row r="11" spans="1:14" ht="74.25" customHeight="1" x14ac:dyDescent="0.3">
      <c r="B11" s="12"/>
      <c r="C11" s="61"/>
      <c r="D11" s="70"/>
      <c r="E11" s="25" t="s">
        <v>78</v>
      </c>
      <c r="F11" s="63">
        <v>360</v>
      </c>
      <c r="G11" s="63">
        <v>0</v>
      </c>
      <c r="H11" s="63">
        <v>168.41800000000001</v>
      </c>
      <c r="I11" s="63">
        <v>36.499040000000001</v>
      </c>
      <c r="J11" s="88">
        <v>46.782777777777781</v>
      </c>
      <c r="K11" s="88">
        <v>10.138622222222223</v>
      </c>
      <c r="L11" s="47"/>
      <c r="M11" s="24"/>
      <c r="N11" s="25"/>
    </row>
    <row r="12" spans="1:14" ht="74.25" customHeight="1" x14ac:dyDescent="0.3">
      <c r="B12" s="12"/>
      <c r="C12" s="61"/>
      <c r="D12" s="70"/>
      <c r="E12" s="25" t="s">
        <v>79</v>
      </c>
      <c r="F12" s="63">
        <v>5790</v>
      </c>
      <c r="G12" s="63">
        <v>0</v>
      </c>
      <c r="H12" s="63">
        <v>1429.1625731500001</v>
      </c>
      <c r="I12" s="63">
        <v>429.01597550000002</v>
      </c>
      <c r="J12" s="88">
        <v>24.683291418825561</v>
      </c>
      <c r="K12" s="88">
        <v>7.409602340241797</v>
      </c>
      <c r="L12" s="47"/>
      <c r="M12" s="24"/>
      <c r="N12" s="25"/>
    </row>
    <row r="13" spans="1:14" s="16" customFormat="1" x14ac:dyDescent="0.3">
      <c r="A13" s="11"/>
      <c r="B13" s="12"/>
      <c r="C13" s="45"/>
      <c r="D13" s="46"/>
      <c r="E13" s="80" t="s">
        <v>58</v>
      </c>
      <c r="F13" s="81">
        <v>15784.996272</v>
      </c>
      <c r="G13" s="81">
        <v>0</v>
      </c>
      <c r="H13" s="81">
        <v>4090.8110211499998</v>
      </c>
      <c r="I13" s="81">
        <v>758.07582449999995</v>
      </c>
      <c r="J13" s="100">
        <v>25.915818734822437</v>
      </c>
      <c r="K13" s="100">
        <v>4.8025087332120711</v>
      </c>
      <c r="L13" s="47"/>
      <c r="M13" s="24"/>
      <c r="N13" s="48"/>
    </row>
    <row r="14" spans="1:14" x14ac:dyDescent="0.3">
      <c r="B14" s="12"/>
      <c r="E14" s="51"/>
      <c r="F14" s="67"/>
      <c r="G14" s="67"/>
      <c r="H14" s="67"/>
      <c r="I14" s="67"/>
      <c r="J14" s="53"/>
      <c r="K14" s="53"/>
      <c r="L14" s="47"/>
      <c r="M14" s="24"/>
      <c r="N14" s="54"/>
    </row>
    <row r="15" spans="1:14" hidden="1" x14ac:dyDescent="0.35"/>
    <row r="16" spans="1:14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B1" sqref="B1"/>
    </sheetView>
  </sheetViews>
  <sheetFormatPr baseColWidth="10" defaultColWidth="0" defaultRowHeight="23.25" zeroHeight="1" x14ac:dyDescent="0.35"/>
  <cols>
    <col min="1" max="2" width="2.42578125" style="10" customWidth="1"/>
    <col min="3" max="3" width="16.85546875" style="49" customWidth="1"/>
    <col min="4" max="4" width="11.42578125" style="50" customWidth="1"/>
    <col min="5" max="5" width="115" style="55" customWidth="1"/>
    <col min="6" max="6" width="23.42578125" style="69" customWidth="1"/>
    <col min="7" max="8" width="23.7109375" style="69" customWidth="1"/>
    <col min="9" max="9" width="23.5703125" style="69" customWidth="1"/>
    <col min="10" max="11" width="15.85546875" style="57" customWidth="1"/>
    <col min="12" max="12" width="2.42578125" style="58" customWidth="1"/>
    <col min="13" max="13" width="16.28515625" style="59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60"/>
      <c r="G1" s="60"/>
      <c r="H1" s="60"/>
      <c r="I1" s="60"/>
      <c r="J1" s="6"/>
      <c r="K1" s="88"/>
      <c r="L1" s="7"/>
      <c r="M1" s="8"/>
    </row>
    <row r="2" spans="1:14" ht="20.25" customHeight="1" x14ac:dyDescent="0.35">
      <c r="A2" s="1"/>
      <c r="B2" s="1"/>
      <c r="C2" s="109" t="s">
        <v>106</v>
      </c>
      <c r="D2" s="109"/>
      <c r="E2" s="109"/>
      <c r="F2" s="109"/>
      <c r="G2" s="109"/>
      <c r="H2" s="109"/>
      <c r="I2" s="109"/>
      <c r="J2" s="109"/>
      <c r="K2" s="109"/>
      <c r="L2" s="109"/>
      <c r="M2" s="8"/>
    </row>
    <row r="3" spans="1:14" ht="15" customHeight="1" x14ac:dyDescent="0.35">
      <c r="A3" s="1"/>
      <c r="B3" s="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8"/>
    </row>
    <row r="4" spans="1:14" ht="15" customHeight="1" x14ac:dyDescent="0.35">
      <c r="A4" s="1"/>
      <c r="B4" s="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8"/>
    </row>
    <row r="5" spans="1:14" ht="15" customHeight="1" x14ac:dyDescent="0.35">
      <c r="A5" s="1"/>
      <c r="B5" s="1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8"/>
    </row>
    <row r="6" spans="1:14" ht="9.75" customHeight="1" x14ac:dyDescent="0.35">
      <c r="A6" s="1"/>
      <c r="B6" s="1"/>
      <c r="C6" s="2"/>
      <c r="D6" s="3"/>
      <c r="E6" s="4"/>
      <c r="F6" s="60"/>
      <c r="G6" s="60"/>
      <c r="H6" s="60"/>
      <c r="I6" s="6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04"/>
      <c r="D7" s="104"/>
      <c r="E7" s="104" t="s">
        <v>12</v>
      </c>
      <c r="F7" s="117" t="s">
        <v>7</v>
      </c>
      <c r="G7" s="117"/>
      <c r="H7" s="117"/>
      <c r="I7" s="117"/>
      <c r="J7" s="103" t="s">
        <v>11</v>
      </c>
      <c r="K7" s="103"/>
      <c r="L7" s="13" t="s">
        <v>15</v>
      </c>
      <c r="M7" s="14"/>
      <c r="N7" s="15"/>
    </row>
    <row r="8" spans="1:14" s="16" customFormat="1" ht="80.25" customHeight="1" x14ac:dyDescent="0.35">
      <c r="A8" s="11"/>
      <c r="B8" s="12"/>
      <c r="C8" s="104"/>
      <c r="D8" s="104"/>
      <c r="E8" s="104"/>
      <c r="F8" s="87" t="s">
        <v>100</v>
      </c>
      <c r="G8" s="77" t="s">
        <v>16</v>
      </c>
      <c r="H8" s="77" t="s">
        <v>0</v>
      </c>
      <c r="I8" s="77" t="s">
        <v>4</v>
      </c>
      <c r="J8" s="78" t="s">
        <v>6</v>
      </c>
      <c r="K8" s="78" t="s">
        <v>5</v>
      </c>
      <c r="L8" s="17"/>
      <c r="M8" s="14"/>
      <c r="N8" s="15"/>
    </row>
    <row r="9" spans="1:14" ht="74.25" customHeight="1" x14ac:dyDescent="0.3">
      <c r="B9" s="12"/>
      <c r="C9" s="61"/>
      <c r="D9" s="70"/>
      <c r="E9" s="62" t="s">
        <v>80</v>
      </c>
      <c r="F9" s="63">
        <v>12529.84627</v>
      </c>
      <c r="G9" s="63">
        <v>0</v>
      </c>
      <c r="H9" s="63">
        <v>9446.7246990599997</v>
      </c>
      <c r="I9" s="63">
        <v>608.50832673000002</v>
      </c>
      <c r="J9" s="92">
        <v>75.393779743955307</v>
      </c>
      <c r="K9" s="92">
        <v>4.8564708107149031</v>
      </c>
      <c r="L9" s="47"/>
      <c r="M9" s="24"/>
      <c r="N9" s="25"/>
    </row>
    <row r="10" spans="1:14" ht="74.25" customHeight="1" x14ac:dyDescent="0.3">
      <c r="B10" s="12"/>
      <c r="C10" s="61"/>
      <c r="D10" s="70"/>
      <c r="E10" s="25" t="s">
        <v>60</v>
      </c>
      <c r="F10" s="63">
        <v>18647.225040000001</v>
      </c>
      <c r="G10" s="63">
        <v>1000</v>
      </c>
      <c r="H10" s="63">
        <v>469.4633245</v>
      </c>
      <c r="I10" s="63">
        <v>234.0433835</v>
      </c>
      <c r="J10" s="88">
        <v>2.5176042198930846</v>
      </c>
      <c r="K10" s="88">
        <v>1.2551110580687237</v>
      </c>
      <c r="L10" s="47"/>
      <c r="M10" s="24"/>
      <c r="N10" s="25"/>
    </row>
    <row r="11" spans="1:14" ht="74.25" customHeight="1" x14ac:dyDescent="0.3">
      <c r="B11" s="12"/>
      <c r="C11" s="61"/>
      <c r="D11" s="70"/>
      <c r="E11" s="25" t="s">
        <v>81</v>
      </c>
      <c r="F11" s="63">
        <v>976.67821100000003</v>
      </c>
      <c r="G11" s="63">
        <v>0</v>
      </c>
      <c r="H11" s="63">
        <v>659.57106599999997</v>
      </c>
      <c r="I11" s="63">
        <v>0</v>
      </c>
      <c r="J11" s="88">
        <v>67.532075413526343</v>
      </c>
      <c r="K11" s="88">
        <v>0</v>
      </c>
      <c r="L11" s="47"/>
      <c r="M11" s="24"/>
      <c r="N11" s="25"/>
    </row>
    <row r="12" spans="1:14" ht="74.25" customHeight="1" x14ac:dyDescent="0.3">
      <c r="B12" s="12"/>
      <c r="C12" s="61"/>
      <c r="D12" s="70"/>
      <c r="E12" s="25" t="s">
        <v>82</v>
      </c>
      <c r="F12" s="63">
        <v>986.58483999999999</v>
      </c>
      <c r="G12" s="63">
        <v>499.86099999999999</v>
      </c>
      <c r="H12" s="63">
        <v>50.86690033</v>
      </c>
      <c r="I12" s="63">
        <v>24.366900000000001</v>
      </c>
      <c r="J12" s="88">
        <v>5.1558566752353503</v>
      </c>
      <c r="K12" s="88">
        <v>2.4698230716782557</v>
      </c>
      <c r="L12" s="47"/>
      <c r="M12" s="24"/>
      <c r="N12" s="25"/>
    </row>
    <row r="13" spans="1:14" ht="74.25" customHeight="1" x14ac:dyDescent="0.3">
      <c r="B13" s="12"/>
      <c r="C13" s="61"/>
      <c r="D13" s="70"/>
      <c r="E13" s="25" t="s">
        <v>83</v>
      </c>
      <c r="F13" s="63">
        <v>515</v>
      </c>
      <c r="G13" s="63">
        <v>0</v>
      </c>
      <c r="H13" s="63">
        <v>0</v>
      </c>
      <c r="I13" s="63">
        <v>0</v>
      </c>
      <c r="J13" s="88">
        <v>0</v>
      </c>
      <c r="K13" s="88">
        <v>0</v>
      </c>
      <c r="L13" s="47"/>
      <c r="M13" s="24"/>
      <c r="N13" s="25"/>
    </row>
    <row r="14" spans="1:14" ht="74.25" customHeight="1" x14ac:dyDescent="0.3">
      <c r="B14" s="12"/>
      <c r="C14" s="61"/>
      <c r="D14" s="70"/>
      <c r="E14" s="25" t="s">
        <v>61</v>
      </c>
      <c r="F14" s="63">
        <v>1455.3</v>
      </c>
      <c r="G14" s="63">
        <v>1235.3</v>
      </c>
      <c r="H14" s="63">
        <v>81</v>
      </c>
      <c r="I14" s="63">
        <v>21</v>
      </c>
      <c r="J14" s="88">
        <v>5.5658627087198518</v>
      </c>
      <c r="K14" s="88">
        <v>1.4430014430014431</v>
      </c>
      <c r="L14" s="47"/>
      <c r="M14" s="24"/>
      <c r="N14" s="25"/>
    </row>
    <row r="15" spans="1:14" ht="74.25" customHeight="1" x14ac:dyDescent="0.3">
      <c r="B15" s="12"/>
      <c r="C15" s="61"/>
      <c r="D15" s="70"/>
      <c r="E15" s="25" t="s">
        <v>99</v>
      </c>
      <c r="F15" s="63">
        <v>2242.8020000000001</v>
      </c>
      <c r="G15" s="63">
        <v>0</v>
      </c>
      <c r="H15" s="63">
        <v>919.4347448499999</v>
      </c>
      <c r="I15" s="63">
        <v>422.89809100000002</v>
      </c>
      <c r="J15" s="88">
        <v>40.994913721764107</v>
      </c>
      <c r="K15" s="88">
        <v>18.85579248636304</v>
      </c>
      <c r="L15" s="47"/>
      <c r="M15" s="24"/>
      <c r="N15" s="25"/>
    </row>
    <row r="16" spans="1:14" s="16" customFormat="1" x14ac:dyDescent="0.3">
      <c r="A16" s="11"/>
      <c r="B16" s="12"/>
      <c r="C16" s="45"/>
      <c r="D16" s="46"/>
      <c r="E16" s="80" t="s">
        <v>57</v>
      </c>
      <c r="F16" s="81">
        <v>37353.436361000007</v>
      </c>
      <c r="G16" s="81">
        <v>2735.1610000000001</v>
      </c>
      <c r="H16" s="81">
        <v>11627.06073474</v>
      </c>
      <c r="I16" s="81">
        <v>1310.81670123</v>
      </c>
      <c r="J16" s="100">
        <v>31.127151521940259</v>
      </c>
      <c r="K16" s="100">
        <v>3.5092265369153512</v>
      </c>
      <c r="L16" s="47"/>
      <c r="M16" s="24"/>
      <c r="N16" s="48"/>
    </row>
    <row r="17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90 F916454 F850918 F785382 F719846 F654310 F588774 F523238 F457702 F392166 F326630 F261094 F195558 F130022 F6448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0.79998168889431442"/>
    <pageSetUpPr fitToPage="1"/>
  </sheetPr>
  <dimension ref="A1:XFC116"/>
  <sheetViews>
    <sheetView showGridLines="0" showWhiteSpace="0" zoomScale="60" zoomScaleNormal="60" zoomScaleSheetLayoutView="55" zoomScalePageLayoutView="55" workbookViewId="0">
      <selection activeCell="B1" sqref="B1"/>
    </sheetView>
  </sheetViews>
  <sheetFormatPr baseColWidth="10" defaultColWidth="0" defaultRowHeight="23.25" zeroHeight="1" x14ac:dyDescent="0.35"/>
  <cols>
    <col min="1" max="2" width="2.42578125" style="10" customWidth="1"/>
    <col min="3" max="3" width="16.85546875" style="49" customWidth="1"/>
    <col min="4" max="4" width="11.42578125" style="50" customWidth="1"/>
    <col min="5" max="5" width="115" style="55" customWidth="1"/>
    <col min="6" max="6" width="23.42578125" style="69" customWidth="1"/>
    <col min="7" max="8" width="23.7109375" style="69" customWidth="1"/>
    <col min="9" max="9" width="23.5703125" style="69" customWidth="1"/>
    <col min="10" max="11" width="15.85546875" style="57" customWidth="1"/>
    <col min="12" max="12" width="2.42578125" style="58" customWidth="1"/>
    <col min="13" max="13" width="16.28515625" style="59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60"/>
      <c r="G1" s="60"/>
      <c r="H1" s="60"/>
      <c r="I1" s="60"/>
      <c r="J1" s="6"/>
      <c r="K1" s="88"/>
      <c r="L1" s="7"/>
      <c r="M1" s="8"/>
    </row>
    <row r="2" spans="1:14" ht="20.25" customHeight="1" x14ac:dyDescent="0.35">
      <c r="A2" s="1"/>
      <c r="B2" s="1"/>
      <c r="C2" s="109" t="s">
        <v>107</v>
      </c>
      <c r="D2" s="109"/>
      <c r="E2" s="109"/>
      <c r="F2" s="109"/>
      <c r="G2" s="109"/>
      <c r="H2" s="109"/>
      <c r="I2" s="109"/>
      <c r="J2" s="109"/>
      <c r="K2" s="109"/>
      <c r="L2" s="109"/>
      <c r="M2" s="8"/>
    </row>
    <row r="3" spans="1:14" ht="15" customHeight="1" x14ac:dyDescent="0.35">
      <c r="A3" s="1"/>
      <c r="B3" s="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8"/>
    </row>
    <row r="4" spans="1:14" ht="15" customHeight="1" x14ac:dyDescent="0.35">
      <c r="A4" s="1"/>
      <c r="B4" s="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8"/>
    </row>
    <row r="5" spans="1:14" ht="15" customHeight="1" x14ac:dyDescent="0.35">
      <c r="A5" s="1"/>
      <c r="B5" s="1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8"/>
    </row>
    <row r="6" spans="1:14" ht="9.75" customHeight="1" x14ac:dyDescent="0.35">
      <c r="A6" s="1"/>
      <c r="B6" s="1"/>
      <c r="C6" s="2"/>
      <c r="D6" s="3"/>
      <c r="E6" s="4"/>
      <c r="F6" s="60"/>
      <c r="G6" s="60"/>
      <c r="H6" s="60"/>
      <c r="I6" s="6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18"/>
      <c r="D7" s="118"/>
      <c r="E7" s="104" t="s">
        <v>12</v>
      </c>
      <c r="F7" s="117" t="s">
        <v>7</v>
      </c>
      <c r="G7" s="117"/>
      <c r="H7" s="117"/>
      <c r="I7" s="117"/>
      <c r="J7" s="103" t="s">
        <v>11</v>
      </c>
      <c r="K7" s="103"/>
      <c r="L7" s="13" t="s">
        <v>15</v>
      </c>
      <c r="M7" s="14"/>
      <c r="N7" s="15"/>
    </row>
    <row r="8" spans="1:14" s="16" customFormat="1" ht="80.25" customHeight="1" x14ac:dyDescent="0.35">
      <c r="A8" s="11"/>
      <c r="B8" s="12"/>
      <c r="C8" s="118"/>
      <c r="D8" s="118"/>
      <c r="E8" s="104"/>
      <c r="F8" s="87" t="s">
        <v>100</v>
      </c>
      <c r="G8" s="77" t="s">
        <v>16</v>
      </c>
      <c r="H8" s="77" t="s">
        <v>0</v>
      </c>
      <c r="I8" s="77" t="s">
        <v>4</v>
      </c>
      <c r="J8" s="78" t="s">
        <v>6</v>
      </c>
      <c r="K8" s="78" t="s">
        <v>5</v>
      </c>
      <c r="L8" s="17"/>
      <c r="M8" s="14"/>
      <c r="N8" s="15"/>
    </row>
    <row r="9" spans="1:14" ht="80.25" customHeight="1" x14ac:dyDescent="0.3">
      <c r="B9" s="12"/>
      <c r="C9" s="61"/>
      <c r="D9" s="70"/>
      <c r="E9" s="62" t="s">
        <v>84</v>
      </c>
      <c r="F9" s="63">
        <v>548</v>
      </c>
      <c r="G9" s="63">
        <v>0</v>
      </c>
      <c r="H9" s="63">
        <v>181.52851000000001</v>
      </c>
      <c r="I9" s="63">
        <v>40.011614999999999</v>
      </c>
      <c r="J9" s="92">
        <v>33.125640510948905</v>
      </c>
      <c r="K9" s="92">
        <v>7.3013895985401467</v>
      </c>
      <c r="L9" s="47"/>
      <c r="M9" s="24"/>
      <c r="N9" s="25"/>
    </row>
    <row r="10" spans="1:14" ht="80.25" customHeight="1" x14ac:dyDescent="0.3">
      <c r="B10" s="12"/>
      <c r="C10" s="61"/>
      <c r="D10" s="70"/>
      <c r="E10" s="25" t="s">
        <v>85</v>
      </c>
      <c r="F10" s="63">
        <v>2220</v>
      </c>
      <c r="G10" s="63">
        <v>0</v>
      </c>
      <c r="H10" s="63">
        <v>2220</v>
      </c>
      <c r="I10" s="63">
        <v>824.71499900000003</v>
      </c>
      <c r="J10" s="88">
        <v>100</v>
      </c>
      <c r="K10" s="88">
        <v>37.149324279279284</v>
      </c>
      <c r="L10" s="47"/>
      <c r="M10" s="24"/>
      <c r="N10" s="25"/>
    </row>
    <row r="11" spans="1:14" ht="80.25" customHeight="1" x14ac:dyDescent="0.3">
      <c r="B11" s="12"/>
      <c r="C11" s="61"/>
      <c r="D11" s="70"/>
      <c r="E11" s="25" t="s">
        <v>53</v>
      </c>
      <c r="F11" s="63">
        <v>4872.3458460000002</v>
      </c>
      <c r="G11" s="63">
        <v>0</v>
      </c>
      <c r="H11" s="63">
        <v>0</v>
      </c>
      <c r="I11" s="63">
        <v>0</v>
      </c>
      <c r="J11" s="88">
        <v>0</v>
      </c>
      <c r="K11" s="88">
        <v>0</v>
      </c>
      <c r="L11" s="47"/>
      <c r="M11" s="24"/>
      <c r="N11" s="25"/>
    </row>
    <row r="12" spans="1:14" ht="80.25" customHeight="1" x14ac:dyDescent="0.3">
      <c r="B12" s="12"/>
      <c r="C12" s="61"/>
      <c r="D12" s="70"/>
      <c r="E12" s="25" t="s">
        <v>86</v>
      </c>
      <c r="F12" s="63">
        <v>2811</v>
      </c>
      <c r="G12" s="63">
        <v>0</v>
      </c>
      <c r="H12" s="63">
        <v>2127.1440251500003</v>
      </c>
      <c r="I12" s="63">
        <v>498.860252</v>
      </c>
      <c r="J12" s="88">
        <v>75.672146038776248</v>
      </c>
      <c r="K12" s="88">
        <v>17.746718320882248</v>
      </c>
      <c r="L12" s="47"/>
      <c r="M12" s="24"/>
      <c r="N12" s="25"/>
    </row>
    <row r="13" spans="1:14" ht="80.25" customHeight="1" x14ac:dyDescent="0.3">
      <c r="B13" s="12"/>
      <c r="C13" s="61"/>
      <c r="D13" s="70"/>
      <c r="E13" s="25" t="s">
        <v>87</v>
      </c>
      <c r="F13" s="63">
        <v>186</v>
      </c>
      <c r="G13" s="63">
        <v>0</v>
      </c>
      <c r="H13" s="63">
        <v>186</v>
      </c>
      <c r="I13" s="63">
        <v>186</v>
      </c>
      <c r="J13" s="88">
        <v>100</v>
      </c>
      <c r="K13" s="88">
        <v>100</v>
      </c>
      <c r="L13" s="47"/>
      <c r="M13" s="24"/>
      <c r="N13" s="25"/>
    </row>
    <row r="14" spans="1:14" ht="80.25" customHeight="1" x14ac:dyDescent="0.3">
      <c r="B14" s="12"/>
      <c r="C14" s="61"/>
      <c r="D14" s="70"/>
      <c r="E14" s="25" t="s">
        <v>88</v>
      </c>
      <c r="F14" s="63">
        <v>1646</v>
      </c>
      <c r="G14" s="63">
        <v>67</v>
      </c>
      <c r="H14" s="63">
        <v>881.03724999999997</v>
      </c>
      <c r="I14" s="63">
        <v>437.97883100000001</v>
      </c>
      <c r="J14" s="88">
        <v>53.525956865127576</v>
      </c>
      <c r="K14" s="88">
        <v>26.608677460510329</v>
      </c>
      <c r="L14" s="47"/>
      <c r="M14" s="24"/>
      <c r="N14" s="25"/>
    </row>
    <row r="15" spans="1:14" ht="80.25" customHeight="1" x14ac:dyDescent="0.3">
      <c r="B15" s="12"/>
      <c r="C15" s="61"/>
      <c r="D15" s="70"/>
      <c r="E15" s="25" t="s">
        <v>89</v>
      </c>
      <c r="F15" s="63">
        <v>1201</v>
      </c>
      <c r="G15" s="63">
        <v>298.95</v>
      </c>
      <c r="H15" s="63">
        <v>683.47251100000005</v>
      </c>
      <c r="I15" s="63">
        <v>201.15270699999999</v>
      </c>
      <c r="J15" s="88">
        <v>56.908618734388014</v>
      </c>
      <c r="K15" s="88">
        <v>16.748768276436302</v>
      </c>
      <c r="L15" s="47"/>
      <c r="M15" s="24"/>
      <c r="N15" s="25"/>
    </row>
    <row r="16" spans="1:14" ht="80.25" customHeight="1" x14ac:dyDescent="0.3">
      <c r="B16" s="12"/>
      <c r="C16" s="61"/>
      <c r="D16" s="70"/>
      <c r="E16" s="25" t="s">
        <v>90</v>
      </c>
      <c r="F16" s="63">
        <v>704.48599899999999</v>
      </c>
      <c r="G16" s="63">
        <v>0</v>
      </c>
      <c r="H16" s="63">
        <v>616.76018410000006</v>
      </c>
      <c r="I16" s="63">
        <v>285.067071</v>
      </c>
      <c r="J16" s="88">
        <v>87.5475431698395</v>
      </c>
      <c r="K16" s="88">
        <v>40.46454740117553</v>
      </c>
      <c r="L16" s="47"/>
      <c r="M16" s="24"/>
      <c r="N16" s="75"/>
    </row>
    <row r="17" spans="1:14" ht="80.25" customHeight="1" x14ac:dyDescent="0.3">
      <c r="B17" s="12"/>
      <c r="C17" s="61"/>
      <c r="D17" s="70"/>
      <c r="E17" s="25" t="s">
        <v>91</v>
      </c>
      <c r="F17" s="63">
        <v>2127.8000000000002</v>
      </c>
      <c r="G17" s="63">
        <v>0</v>
      </c>
      <c r="H17" s="63">
        <v>0</v>
      </c>
      <c r="I17" s="63">
        <v>0</v>
      </c>
      <c r="J17" s="88">
        <v>0</v>
      </c>
      <c r="K17" s="88">
        <v>0</v>
      </c>
      <c r="L17" s="47"/>
      <c r="M17" s="24"/>
      <c r="N17" s="25"/>
    </row>
    <row r="18" spans="1:14" ht="80.25" customHeight="1" x14ac:dyDescent="0.3">
      <c r="B18" s="12"/>
      <c r="C18" s="61"/>
      <c r="D18" s="70"/>
      <c r="E18" s="25" t="s">
        <v>108</v>
      </c>
      <c r="F18" s="63">
        <v>875.020354</v>
      </c>
      <c r="G18" s="63">
        <v>0</v>
      </c>
      <c r="H18" s="63">
        <v>0</v>
      </c>
      <c r="I18" s="63">
        <v>0</v>
      </c>
      <c r="J18" s="88">
        <v>0</v>
      </c>
      <c r="K18" s="88">
        <v>0</v>
      </c>
      <c r="L18" s="47"/>
      <c r="M18" s="24"/>
      <c r="N18" s="25"/>
    </row>
    <row r="19" spans="1:14" s="16" customFormat="1" x14ac:dyDescent="0.3">
      <c r="A19" s="11"/>
      <c r="B19" s="12"/>
      <c r="C19" s="45"/>
      <c r="D19" s="46"/>
      <c r="E19" s="80" t="s">
        <v>56</v>
      </c>
      <c r="F19" s="81">
        <v>17191.652199</v>
      </c>
      <c r="G19" s="81">
        <v>365.95</v>
      </c>
      <c r="H19" s="81">
        <v>6895.9424802500016</v>
      </c>
      <c r="I19" s="81">
        <v>2473.7854750000001</v>
      </c>
      <c r="J19" s="100">
        <v>40.112156763217463</v>
      </c>
      <c r="K19" s="100">
        <v>14.389457431810392</v>
      </c>
      <c r="L19" s="47"/>
      <c r="M19" s="24"/>
      <c r="N19" s="48"/>
    </row>
    <row r="20" spans="1:14" x14ac:dyDescent="0.35"/>
    <row r="21" spans="1:14" hidden="1" x14ac:dyDescent="0.35"/>
    <row r="22" spans="1:14" hidden="1" x14ac:dyDescent="0.35"/>
    <row r="23" spans="1:14" hidden="1" x14ac:dyDescent="0.35"/>
    <row r="24" spans="1:14" hidden="1" x14ac:dyDescent="0.35"/>
    <row r="25" spans="1:14" hidden="1" x14ac:dyDescent="0.35"/>
    <row r="26" spans="1:14" hidden="1" x14ac:dyDescent="0.35"/>
    <row r="27" spans="1:14" hidden="1" x14ac:dyDescent="0.35"/>
    <row r="28" spans="1:14" hidden="1" x14ac:dyDescent="0.35"/>
    <row r="29" spans="1:14" hidden="1" x14ac:dyDescent="0.35"/>
    <row r="30" spans="1:14" hidden="1" x14ac:dyDescent="0.35"/>
    <row r="31" spans="1:14" hidden="1" x14ac:dyDescent="0.35"/>
    <row r="32" spans="1:14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1 F916445 F850909 F785373 F719837 F654301 F588765 F523229 F457693 F392157 F326621 F261085 F195549 F130013 F64477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79998168889431442"/>
    <pageSetUpPr fitToPage="1"/>
  </sheetPr>
  <dimension ref="A1:XFC121"/>
  <sheetViews>
    <sheetView showGridLines="0" showWhiteSpace="0" zoomScale="60" zoomScaleNormal="60" zoomScaleSheetLayoutView="55" zoomScalePageLayoutView="55" workbookViewId="0">
      <selection activeCell="E13" sqref="E13"/>
    </sheetView>
  </sheetViews>
  <sheetFormatPr baseColWidth="10" defaultColWidth="0" defaultRowHeight="23.25" zeroHeight="1" x14ac:dyDescent="0.35"/>
  <cols>
    <col min="1" max="2" width="2.42578125" style="10" customWidth="1"/>
    <col min="3" max="3" width="16.85546875" style="49" customWidth="1"/>
    <col min="4" max="4" width="11.42578125" style="50" customWidth="1"/>
    <col min="5" max="5" width="115" style="55" customWidth="1"/>
    <col min="6" max="6" width="23.42578125" style="69" customWidth="1"/>
    <col min="7" max="8" width="23.7109375" style="69" customWidth="1"/>
    <col min="9" max="9" width="23.5703125" style="69" customWidth="1"/>
    <col min="10" max="11" width="15.85546875" style="57" customWidth="1"/>
    <col min="12" max="12" width="2.42578125" style="58" customWidth="1"/>
    <col min="13" max="13" width="16.28515625" style="59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60"/>
      <c r="G1" s="60"/>
      <c r="H1" s="60"/>
      <c r="I1" s="60"/>
      <c r="J1" s="6"/>
      <c r="K1" s="6"/>
      <c r="L1" s="7"/>
      <c r="M1" s="8"/>
    </row>
    <row r="2" spans="1:14" ht="20.25" customHeight="1" x14ac:dyDescent="0.35">
      <c r="A2" s="1"/>
      <c r="B2" s="1"/>
      <c r="C2" s="109" t="s">
        <v>101</v>
      </c>
      <c r="D2" s="109"/>
      <c r="E2" s="109"/>
      <c r="F2" s="109"/>
      <c r="G2" s="109"/>
      <c r="H2" s="109"/>
      <c r="I2" s="109"/>
      <c r="J2" s="109"/>
      <c r="K2" s="109"/>
      <c r="L2" s="109"/>
      <c r="M2" s="8"/>
    </row>
    <row r="3" spans="1:14" ht="15" customHeight="1" x14ac:dyDescent="0.35">
      <c r="A3" s="1"/>
      <c r="B3" s="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8"/>
    </row>
    <row r="4" spans="1:14" ht="15" customHeight="1" x14ac:dyDescent="0.35">
      <c r="A4" s="1"/>
      <c r="B4" s="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8"/>
    </row>
    <row r="5" spans="1:14" ht="15" customHeight="1" x14ac:dyDescent="0.35">
      <c r="A5" s="1"/>
      <c r="B5" s="1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8"/>
    </row>
    <row r="6" spans="1:14" ht="9.75" customHeight="1" x14ac:dyDescent="0.35">
      <c r="A6" s="1"/>
      <c r="B6" s="1"/>
      <c r="C6" s="2"/>
      <c r="D6" s="3"/>
      <c r="E6" s="4"/>
      <c r="F6" s="60"/>
      <c r="G6" s="60"/>
      <c r="H6" s="60"/>
      <c r="I6" s="6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18"/>
      <c r="D7" s="104"/>
      <c r="E7" s="104" t="s">
        <v>12</v>
      </c>
      <c r="F7" s="117" t="s">
        <v>7</v>
      </c>
      <c r="G7" s="117"/>
      <c r="H7" s="117"/>
      <c r="I7" s="117"/>
      <c r="J7" s="103" t="s">
        <v>11</v>
      </c>
      <c r="K7" s="103"/>
      <c r="L7" s="13" t="s">
        <v>15</v>
      </c>
      <c r="M7" s="14"/>
      <c r="N7" s="15"/>
    </row>
    <row r="8" spans="1:14" s="16" customFormat="1" ht="80.25" customHeight="1" x14ac:dyDescent="0.35">
      <c r="A8" s="11"/>
      <c r="B8" s="12"/>
      <c r="C8" s="118"/>
      <c r="D8" s="104"/>
      <c r="E8" s="104"/>
      <c r="F8" s="87" t="s">
        <v>100</v>
      </c>
      <c r="G8" s="77" t="s">
        <v>16</v>
      </c>
      <c r="H8" s="77" t="s">
        <v>0</v>
      </c>
      <c r="I8" s="77" t="s">
        <v>4</v>
      </c>
      <c r="J8" s="78" t="s">
        <v>6</v>
      </c>
      <c r="K8" s="78" t="s">
        <v>5</v>
      </c>
      <c r="L8" s="17"/>
      <c r="M8" s="14"/>
      <c r="N8" s="15"/>
    </row>
    <row r="9" spans="1:14" ht="55.5" customHeight="1" x14ac:dyDescent="0.3">
      <c r="B9" s="12"/>
      <c r="C9" s="61"/>
      <c r="D9" s="70"/>
      <c r="E9" s="62" t="s">
        <v>92</v>
      </c>
      <c r="F9" s="63">
        <v>2410</v>
      </c>
      <c r="G9" s="63">
        <v>0</v>
      </c>
      <c r="H9" s="63">
        <v>0</v>
      </c>
      <c r="I9" s="63">
        <v>0</v>
      </c>
      <c r="J9" s="92">
        <v>0</v>
      </c>
      <c r="K9" s="92">
        <v>0</v>
      </c>
      <c r="L9" s="47"/>
      <c r="M9" s="24"/>
      <c r="N9" s="25"/>
    </row>
    <row r="10" spans="1:14" ht="55.5" customHeight="1" x14ac:dyDescent="0.3">
      <c r="B10" s="12"/>
      <c r="C10" s="61"/>
      <c r="D10" s="70"/>
      <c r="E10" s="25" t="s">
        <v>93</v>
      </c>
      <c r="F10" s="63">
        <v>990</v>
      </c>
      <c r="G10" s="63">
        <v>0</v>
      </c>
      <c r="H10" s="63">
        <v>789.071955</v>
      </c>
      <c r="I10" s="63">
        <v>638.49457099999995</v>
      </c>
      <c r="J10" s="88">
        <v>79.704237878787879</v>
      </c>
      <c r="K10" s="88">
        <v>64.494401111111117</v>
      </c>
      <c r="L10" s="47"/>
      <c r="M10" s="24"/>
      <c r="N10" s="25"/>
    </row>
    <row r="11" spans="1:14" ht="55.5" customHeight="1" x14ac:dyDescent="0.3">
      <c r="B11" s="12"/>
      <c r="C11" s="61"/>
      <c r="D11" s="70"/>
      <c r="E11" s="25" t="s">
        <v>94</v>
      </c>
      <c r="F11" s="63">
        <v>2153.627</v>
      </c>
      <c r="G11" s="63">
        <v>0</v>
      </c>
      <c r="H11" s="63">
        <v>537.57000000000005</v>
      </c>
      <c r="I11" s="63">
        <v>370.83551899999998</v>
      </c>
      <c r="J11" s="88">
        <v>24.961146939558247</v>
      </c>
      <c r="K11" s="88">
        <v>17.21911542713757</v>
      </c>
      <c r="L11" s="47"/>
      <c r="M11" s="24"/>
      <c r="N11" s="25"/>
    </row>
    <row r="12" spans="1:14" ht="55.5" customHeight="1" x14ac:dyDescent="0.3">
      <c r="B12" s="12"/>
      <c r="C12" s="61"/>
      <c r="D12" s="70"/>
      <c r="E12" s="25" t="s">
        <v>95</v>
      </c>
      <c r="F12" s="63">
        <v>3628</v>
      </c>
      <c r="G12" s="63">
        <v>0</v>
      </c>
      <c r="H12" s="63">
        <v>2763.231886</v>
      </c>
      <c r="I12" s="63">
        <v>188.78540561000003</v>
      </c>
      <c r="J12" s="88">
        <v>76.164054189636161</v>
      </c>
      <c r="K12" s="88">
        <v>5.2035668580485126</v>
      </c>
      <c r="L12" s="47"/>
      <c r="M12" s="24"/>
      <c r="N12" s="25"/>
    </row>
    <row r="13" spans="1:14" ht="55.5" customHeight="1" x14ac:dyDescent="0.3">
      <c r="B13" s="12"/>
      <c r="C13" s="61"/>
      <c r="D13" s="70"/>
      <c r="E13" s="25" t="s">
        <v>96</v>
      </c>
      <c r="F13" s="63">
        <v>2035</v>
      </c>
      <c r="G13" s="63">
        <v>0</v>
      </c>
      <c r="H13" s="63">
        <v>450</v>
      </c>
      <c r="I13" s="63">
        <v>135</v>
      </c>
      <c r="J13" s="88">
        <v>22.113022113022112</v>
      </c>
      <c r="K13" s="88">
        <v>6.6339066339066335</v>
      </c>
      <c r="L13" s="47"/>
      <c r="M13" s="24"/>
      <c r="N13" s="25"/>
    </row>
    <row r="14" spans="1:14" ht="55.5" customHeight="1" x14ac:dyDescent="0.3">
      <c r="B14" s="12"/>
      <c r="C14" s="61"/>
      <c r="D14" s="70"/>
      <c r="E14" s="25" t="s">
        <v>97</v>
      </c>
      <c r="F14" s="63">
        <v>4588.8999999999996</v>
      </c>
      <c r="G14" s="63">
        <v>0</v>
      </c>
      <c r="H14" s="63">
        <v>2026.1048187899999</v>
      </c>
      <c r="I14" s="63">
        <v>490.26497668000002</v>
      </c>
      <c r="J14" s="88">
        <v>44.152298345790932</v>
      </c>
      <c r="K14" s="88">
        <v>10.683714543354618</v>
      </c>
      <c r="L14" s="47"/>
      <c r="M14" s="24"/>
      <c r="N14" s="25"/>
    </row>
    <row r="15" spans="1:14" ht="55.5" customHeight="1" x14ac:dyDescent="0.3">
      <c r="B15" s="12"/>
      <c r="C15" s="61"/>
      <c r="D15" s="70"/>
      <c r="E15" s="25" t="s">
        <v>98</v>
      </c>
      <c r="F15" s="63">
        <v>5274.6293349999996</v>
      </c>
      <c r="G15" s="63">
        <v>0</v>
      </c>
      <c r="H15" s="63">
        <v>1144.710116</v>
      </c>
      <c r="I15" s="63">
        <v>586.90806999999995</v>
      </c>
      <c r="J15" s="88">
        <v>21.702190681044321</v>
      </c>
      <c r="K15" s="88">
        <v>11.127001211356209</v>
      </c>
      <c r="L15" s="47"/>
      <c r="M15" s="24"/>
      <c r="N15" s="25"/>
    </row>
    <row r="16" spans="1:14" s="16" customFormat="1" x14ac:dyDescent="0.3">
      <c r="A16" s="11"/>
      <c r="B16" s="12"/>
      <c r="C16" s="45"/>
      <c r="D16" s="46"/>
      <c r="E16" s="80" t="s">
        <v>55</v>
      </c>
      <c r="F16" s="81">
        <v>21080.156335</v>
      </c>
      <c r="G16" s="81">
        <v>0</v>
      </c>
      <c r="H16" s="81">
        <v>7710.6887757900004</v>
      </c>
      <c r="I16" s="81">
        <v>2410.2885422899999</v>
      </c>
      <c r="J16" s="100">
        <v>36.577948727010714</v>
      </c>
      <c r="K16" s="100">
        <v>11.433921570534689</v>
      </c>
      <c r="L16" s="47"/>
      <c r="M16" s="24"/>
      <c r="N16" s="48"/>
    </row>
    <row r="17" x14ac:dyDescent="0.35"/>
    <row r="18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MinEnergía</vt:lpstr>
      <vt:lpstr>ANH</vt:lpstr>
      <vt:lpstr>ANM</vt:lpstr>
      <vt:lpstr>CREG</vt:lpstr>
      <vt:lpstr>IPSE</vt:lpstr>
      <vt:lpstr>SGC</vt:lpstr>
      <vt:lpstr>UPME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TATIANA SIERRA TACHE</dc:creator>
  <cp:lastModifiedBy>leidy tache</cp:lastModifiedBy>
  <cp:lastPrinted>2020-04-15T22:23:36Z</cp:lastPrinted>
  <dcterms:created xsi:type="dcterms:W3CDTF">2020-01-24T23:24:30Z</dcterms:created>
  <dcterms:modified xsi:type="dcterms:W3CDTF">2020-09-30T02:13:15Z</dcterms:modified>
</cp:coreProperties>
</file>