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Minenergía\Trabajo\Planeación estratégica\PEI\"/>
    </mc:Choice>
  </mc:AlternateContent>
  <xr:revisionPtr revIDLastSave="0" documentId="13_ncr:1_{B09E281E-E61A-4711-A658-EA18EEDF1DE1}" xr6:coauthVersionLast="47" xr6:coauthVersionMax="47" xr10:uidLastSave="{00000000-0000-0000-0000-000000000000}"/>
  <bookViews>
    <workbookView xWindow="13550" yWindow="-110" windowWidth="19420" windowHeight="10420" firstSheet="1" activeTab="1" xr2:uid="{A3FD2355-D0DD-4678-8E2E-8B8BEDA50F0E}"/>
  </bookViews>
  <sheets>
    <sheet name="Hoja4" sheetId="6" state="hidden" r:id="rId1"/>
    <sheet name="III trim 2021" sheetId="2" r:id="rId2"/>
    <sheet name="Hoja1" sheetId="3" state="hidden" r:id="rId3"/>
  </sheets>
  <externalReferences>
    <externalReference r:id="rId4"/>
  </externalReferences>
  <definedNames>
    <definedName name="_xlnm._FilterDatabase" localSheetId="0" hidden="1">Hoja4!$A$1:$L$124</definedName>
    <definedName name="_xlnm._FilterDatabase" localSheetId="1" hidden="1">'III trim 2021'!$A$2:$Z$84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<sst xmlns="http://schemas.openxmlformats.org/spreadsheetml/2006/main" count="791" uniqueCount="414">
  <si>
    <t>Enero</t>
  </si>
  <si>
    <t>Febrero</t>
  </si>
  <si>
    <t>Marzo</t>
  </si>
  <si>
    <t>Abril</t>
  </si>
  <si>
    <t>Mayo</t>
  </si>
  <si>
    <t>Junio</t>
  </si>
  <si>
    <t>Julio</t>
  </si>
  <si>
    <t>Agosto</t>
  </si>
  <si>
    <t>Septiembre</t>
  </si>
  <si>
    <t>Octubre</t>
  </si>
  <si>
    <t>Noviembre</t>
  </si>
  <si>
    <t>Diciembre</t>
  </si>
  <si>
    <t>Proceso</t>
  </si>
  <si>
    <t>Estrategia</t>
  </si>
  <si>
    <t xml:space="preserve">Programación </t>
  </si>
  <si>
    <t>Avance Cuantitativo</t>
  </si>
  <si>
    <t>Avance Cualitativo</t>
  </si>
  <si>
    <t>Reporte</t>
  </si>
  <si>
    <t>Transformación sectorial</t>
  </si>
  <si>
    <t>Fortalecer la institucionalidad y la coordinación  del sector minero-energético, ambiental y socialmente, a nivel nacional y territorial</t>
  </si>
  <si>
    <t>Cantidad</t>
  </si>
  <si>
    <t>Porcentaje</t>
  </si>
  <si>
    <t>Dirección de Energía Eléctrica</t>
  </si>
  <si>
    <t>Transformación Energética con responsabilidad socioambiental</t>
  </si>
  <si>
    <t>Fomentar el aprovechamiento ordenado y responsable de los recursos naturales no renovables, incentivando el desarrollo económico y social en el país</t>
  </si>
  <si>
    <t>Generaremos equidad y cierre brechas enfocándonos en llevar los beneficios del sector minero energético a territorio, de forma que se generen mejores condiciones de vida para la población y se protejan los recursos naturales del país</t>
  </si>
  <si>
    <t xml:space="preserve">Ampliar la cobertura de servicios públicos domiciliarios (gas y energía eléctrica) asegurando su sostenibilidad y eficiencia </t>
  </si>
  <si>
    <t>Reactivación del sector minero energético con responsabilidad socioambiental</t>
  </si>
  <si>
    <t>Implementaremos las medidas necesarias para potenciar el sector, de forma que este sea competitivo y logre posicionarse a nivel internacional</t>
  </si>
  <si>
    <t>Dirección de Formalización Minera</t>
  </si>
  <si>
    <t xml:space="preserve">Asegurar una actividad minera viable, rentable y sostenible con altos niveles de legalidad y acceso al sector financiero para lograr transaccionalidad
</t>
  </si>
  <si>
    <t>Documento</t>
  </si>
  <si>
    <t>Promover las nuevas tendencias energéticas y el uso eficiente de la energía</t>
  </si>
  <si>
    <t>Adoptaremos un enfoque basado en la responsabilidad ambiental que fomente la inserción y uso de fuentes de energía no convencional y diversificación de la matriz energética</t>
  </si>
  <si>
    <t>Reducir el impacto ambiental  resultante de las actividades del sector Minero Energético</t>
  </si>
  <si>
    <t>Aumentar la confiabilidad y trazabilidad de la cadena de distribución (y abastecimiento) de combustibles líquidos, gas natural y energía eléctrica</t>
  </si>
  <si>
    <t xml:space="preserve">Consolidar el sector minero energético como dinamizador del desarrollo del país
</t>
  </si>
  <si>
    <t>Reglamentar técnicamente el sector hidrocarburos  (upstream)</t>
  </si>
  <si>
    <t>Impulsar la realización de pilotos de exploración con fracturación hidráulica, con estándares de la Comisión de Expertos</t>
  </si>
  <si>
    <t>Viabilizar la diversificación de la matriz de producción minera en Colombia con altos estándares de sostenibilidad</t>
  </si>
  <si>
    <t>Fomentar la incorporación de tecnologías renovables para incrementar la diversificación de la matriz de generación eléctrica y mejorar la confiabilidad del suministro</t>
  </si>
  <si>
    <t>Aseguraremos la disponibilidad energética para todos los colombianos en el corto, mediano y largo plazo</t>
  </si>
  <si>
    <t>Definir la ruta para la transformación energética</t>
  </si>
  <si>
    <t>Plan de Seguridad y Privacidad de la Información</t>
  </si>
  <si>
    <t>Unidad de Medida</t>
  </si>
  <si>
    <t>Meta 2021</t>
  </si>
  <si>
    <t>Dependencia</t>
  </si>
  <si>
    <t>Plan de Acción Anual - PAA</t>
  </si>
  <si>
    <t>programa</t>
  </si>
  <si>
    <t>Personas</t>
  </si>
  <si>
    <t>Numero de Usarios
Hacer seguimiento mensual a la conexión de nuevos usuarios con servicio de energia electrica mediante los fondos FAZNI, FAER, PTSP y SGR</t>
  </si>
  <si>
    <t>Plan Estratégico Institucional - PEI</t>
  </si>
  <si>
    <t># de usuarios conectados año 2021 con recursos privados</t>
  </si>
  <si>
    <t>Expedir resolución delta tarifario</t>
  </si>
  <si>
    <t>Expedir resolución redes logisticas</t>
  </si>
  <si>
    <t>SIIPO</t>
  </si>
  <si>
    <t>SINERGÍA</t>
  </si>
  <si>
    <t>Memorandos de entendimiento firmados en los departamentos priorizados</t>
  </si>
  <si>
    <t>Numero</t>
  </si>
  <si>
    <t>Numero de planes de acción aprobados</t>
  </si>
  <si>
    <t>Redes de servicios de apoyo para el fomento minero creadas en los departamentos priorizados</t>
  </si>
  <si>
    <t>Modelo de negocio minero en Chocó implementado</t>
  </si>
  <si>
    <t>Piloto de remediación para recuperación de mercurio en relaves con oro residual desarrollado</t>
  </si>
  <si>
    <t>Propuesta de gestión de estériles de esmeraldas  elaborada</t>
  </si>
  <si>
    <t xml:space="preserve">Cantidad </t>
  </si>
  <si>
    <t xml:space="preserve">Postulación de mineria de subsitencia como patrimonio inmaterial (solicitud)  </t>
  </si>
  <si>
    <t>Concepto de viabilidad gestionado con MINCULTURA</t>
  </si>
  <si>
    <t>Gestión de financiamiento elaboración del plan de salvaguarda.</t>
  </si>
  <si>
    <t>Elaboarción plan de salvaguarda iniciado</t>
  </si>
  <si>
    <t>cantidad</t>
  </si>
  <si>
    <t>Número de mineros que empiezan el tránsito a la legalidad</t>
  </si>
  <si>
    <t xml:space="preserve">Tramitar PL de Control a la EIM </t>
  </si>
  <si>
    <t>Implementar mecanismo de trazabilidad a compra y venta de oro</t>
  </si>
  <si>
    <t xml:space="preserve">Implementar mecanismo de trazabilidad para otros minerales </t>
  </si>
  <si>
    <t>Resolución modificando el parámetro de contenido (PPM) de azufre en el diésel expedida</t>
  </si>
  <si>
    <t>Resolución modificando el parámetro de contenido (PPM) de azufre en la gasolina expedida</t>
  </si>
  <si>
    <t>Proyecto  de modificación de reglamentación de  modificación del porcentaje de mezcla gasolinas oxigenadas elaborado.</t>
  </si>
  <si>
    <t>Proyecto de reglamentación de parámetros de calidad del combustible de aviación elaborado</t>
  </si>
  <si>
    <t>Expedición de la regulación del programa de  QA/QC efectuada</t>
  </si>
  <si>
    <t>Esquema de focalización de Subsidios ZDF (GLP+LIQUIDOS) SICOM 2.0 Modelo BPM</t>
  </si>
  <si>
    <t>Propuesta de regulación de C.N.O. ( Concejo Nacional de Operaciones) de Combustibles líquidos elaborada</t>
  </si>
  <si>
    <t>Nuevos beneficiarios del programa de Reconversión laboral incluidos</t>
  </si>
  <si>
    <t>Resolución de la metodología expedida</t>
  </si>
  <si>
    <t>Requeriminiento de al menos 5 días de inventario en producto, en almacenamiento comercial</t>
  </si>
  <si>
    <t>Resolución para la regulación para el incremento de la mezcla B12 a nivel nacional desarrollada</t>
  </si>
  <si>
    <t>Hoja de ruta para el uso alternativo de biocombustibles en la cadena de suministro elaborada</t>
  </si>
  <si>
    <t>Informe de legalización de guias de transporte de crudo y derivados del país revisadas e incluidas en la base de datos</t>
  </si>
  <si>
    <t>Sustitución de guias de transporte físicas por guías digitales. Implementación Módulo de Web Service SICOM-RNDC realizada</t>
  </si>
  <si>
    <t>Acto administrativo  de modificación Resolución  de la 181495 de 2009 que reglamenta la exploración y la explotación de Hidrocarburos elaborado.</t>
  </si>
  <si>
    <t>Resolución de reglamentación técnica para las actividades de  quemas y venteos de gas.</t>
  </si>
  <si>
    <t>Documento conjunto de política sobre la ETH (MME OAAS, MME DH, ANH ETH) con la nueva estratégia</t>
  </si>
  <si>
    <t>Seguimiento a la implementación de cada uno de los PPIIs ¨Cronograma Kalé¨</t>
  </si>
  <si>
    <t>Dirección de Minería Empresarial</t>
  </si>
  <si>
    <t>Gestión créditos  a través del convenio Finagro (DME-DFM-ANM)</t>
  </si>
  <si>
    <t>Créditos</t>
  </si>
  <si>
    <t>Convenio Banca de las Oportunidades (Linea base de inclusión financiera) formalizado  (DME- DFM- ANM)</t>
  </si>
  <si>
    <t>Instrumento</t>
  </si>
  <si>
    <t>Implementación Mecanismo Único de Verificación (VICE- ANM)</t>
  </si>
  <si>
    <t>Mecanismo</t>
  </si>
  <si>
    <t>Viabilización de mecanimos de financiamiento diferentes a banca (DME)</t>
  </si>
  <si>
    <t>Sensibilización cierre de brechas mercado de capitales (DME- ANM- UPME)</t>
  </si>
  <si>
    <t>Gestión créditos no uso de mercurio - minería de oro (Confiar) (DFM)</t>
  </si>
  <si>
    <t>Banco de Proyectos potenciales para financiamiento diferente a banca (DME- ANM)</t>
  </si>
  <si>
    <t>Banco</t>
  </si>
  <si>
    <t>Diseño de SARLAF para el sector minero (UPME- ANM-DME- DFM- VICE)</t>
  </si>
  <si>
    <t>Modelo</t>
  </si>
  <si>
    <t>Construcción de guías Metodologicas (sector financiero para sector minero) (VICE)</t>
  </si>
  <si>
    <t>Guia</t>
  </si>
  <si>
    <t>Lineamientos de presas de relave y drenajes ácidos socializados</t>
  </si>
  <si>
    <t>Sociallizaciones</t>
  </si>
  <si>
    <t>Afianzar la cooperación internacional para adquirir buenas prácticas de operación y estándares para la mediana y pequeña minería.</t>
  </si>
  <si>
    <t>Alianza</t>
  </si>
  <si>
    <t>Lineamientos de fiscalización minera realizado</t>
  </si>
  <si>
    <t>Lineamiento</t>
  </si>
  <si>
    <t>Lanzamiento Agendas subsectores esmeraldas, materiales de construcción e industriales, oro y polimetalicos</t>
  </si>
  <si>
    <t>Agenda</t>
  </si>
  <si>
    <t>Promover adopción de estandares de presas de relaves y drenajes ácidos</t>
  </si>
  <si>
    <t xml:space="preserve">Estandares </t>
  </si>
  <si>
    <t>Reglamentar cierre de minas</t>
  </si>
  <si>
    <t>Decreto</t>
  </si>
  <si>
    <t>Estrategia para el aprovechamiento de estériles en el sector minero en el marco de la economía circular</t>
  </si>
  <si>
    <t>Gestión para la continuidad del proyecto carbón realizado</t>
  </si>
  <si>
    <t>seguimiento</t>
  </si>
  <si>
    <t>Avance en la  implementación del  programa de buenas prácticas relacionadas con la calidad del aíre en la industria de producción de coque en Colombia.</t>
  </si>
  <si>
    <t xml:space="preserve">Ajuste en la metodología precio base para la liquidación de regalías </t>
  </si>
  <si>
    <t>Metodología</t>
  </si>
  <si>
    <t>Implementación de la Estrategia para la competitividad y diversificación productiva en el Cesar</t>
  </si>
  <si>
    <t>estrategia</t>
  </si>
  <si>
    <t xml:space="preserve">Implementación de agenda de carbón </t>
  </si>
  <si>
    <t>Hoja de ruta oportunidades de reducción/compensación de emisiones en la cadena de carbón (trasnformación tecnologica o Hidrogeno)</t>
  </si>
  <si>
    <t>Hoja de Ruta</t>
  </si>
  <si>
    <t>Caracterización de proyectos (PINE+PIRE + EXPLORACIÓN) y estrategia metodológica de seguimiento implementada</t>
  </si>
  <si>
    <t>Lanzamiento de la agenda de diversificación</t>
  </si>
  <si>
    <t>Evento</t>
  </si>
  <si>
    <t>Número Distritos metalogénicos con conocimiento por parte del SGC y entregados a la ANM</t>
  </si>
  <si>
    <t>Distritos</t>
  </si>
  <si>
    <t>Lineamientos de política para el Conocimiento Geológico realizados, de acuerdo con la nueva ley de regalías</t>
  </si>
  <si>
    <t>Agendas sectorial para esmeraldas en implementación</t>
  </si>
  <si>
    <t>Ageda</t>
  </si>
  <si>
    <t>Cuantificación del valor de las reservas mineras del país realizada</t>
  </si>
  <si>
    <t>Agenda para la diversificación (conocimiento, exploración, gestión proyectos) implementada</t>
  </si>
  <si>
    <t>agenda</t>
  </si>
  <si>
    <t>Concretar definición de agenda de trámites ambientales</t>
  </si>
  <si>
    <t>Resolución</t>
  </si>
  <si>
    <t>Desarrollar estrategia para el fortalecimiento de la seguridad rural para infraestructura minera</t>
  </si>
  <si>
    <t>Estrategia de posicionamiento de la actividad minera en las regiones priorizadas para exploración minera y viabilización de proyectos</t>
  </si>
  <si>
    <t>Estretegia</t>
  </si>
  <si>
    <t>Lineamiento de política y hoja de ruta para la explotación del oro y polimetálicos realizado</t>
  </si>
  <si>
    <t>Nuevo proyecto  minero  de cobre en etapa de construcción y montaje (Quebradona)</t>
  </si>
  <si>
    <t>Proyecto</t>
  </si>
  <si>
    <t>Nuevo proyecto  minero  de oro en etapa de construcción y montaje (Gramalote)</t>
  </si>
  <si>
    <t>Identificación de Corredores mineros y su caracterización</t>
  </si>
  <si>
    <t>Corredores</t>
  </si>
  <si>
    <t>Prorroga, construcción y montaje sobre ampliación proyecto minero oro (caldas Gold)</t>
  </si>
  <si>
    <t>Proyecto minero en ejecución San Matias - Puerto Libertador, Cordoba</t>
  </si>
  <si>
    <t>Identificación y seguimiento a nuevos proyectos en desarrollo</t>
  </si>
  <si>
    <t>Plan Estratégico Sectorial - PES</t>
  </si>
  <si>
    <t>Plan Anual de Adquisiciones</t>
  </si>
  <si>
    <t>Proyectos normativos elaborados relacionados con recursos energéticos y mercados de energía eléctrica</t>
  </si>
  <si>
    <t>proyecto normativo</t>
  </si>
  <si>
    <t>Proyectos normativos elaborados relacionados con gas natural</t>
  </si>
  <si>
    <t>Proyecto normativos elaborado relacionado con medición inteligente</t>
  </si>
  <si>
    <t>Proyecto normativo elaborado relacionado con integraciones horizontales/verticales</t>
  </si>
  <si>
    <t>Actividades</t>
  </si>
  <si>
    <t>Actividades realizadas para definir la hoja de ruta para el uso de hidrógeno como FNC</t>
  </si>
  <si>
    <t>Plan Estratégico de Tecnologías de la Información y las Comunicaciones ­ PETI</t>
  </si>
  <si>
    <t>Plan Institucional de Archivos de la Entidad ­PINAR</t>
  </si>
  <si>
    <t>Plan Estratégico de Talento Humano</t>
  </si>
  <si>
    <t>Nuevos usuarios con  FAZNI y FAER  - Compromisos recursos  Usuario 9167</t>
  </si>
  <si>
    <t>Lanzamiento del proceso de adjudicación de áreas estratégicas mineras realizado (cobre y fosfatos)</t>
  </si>
  <si>
    <t>Clasificadores</t>
  </si>
  <si>
    <t>Plan Anual de Vacantes</t>
  </si>
  <si>
    <t>Plan de Previsión de Recursos Humanos</t>
  </si>
  <si>
    <t>Plan Institucional de Capacitación</t>
  </si>
  <si>
    <t>Plan de Incentivos Institucionales</t>
  </si>
  <si>
    <t>Plan de Trabajo Anual en Seguridad y Salud en el Trabajo</t>
  </si>
  <si>
    <t>Plan Anticorrupción y de Atención al Ciudadano</t>
  </si>
  <si>
    <t>Plan de Tratamiento de Riesgos de Seguridad y Privacidad de la Información</t>
  </si>
  <si>
    <t>1. A 30 de abril del año 2021, se registraron 2197 nuevos usuarios con servicio de energía eléctrica, de los cuales fueron financiados con recursos FAER: (250) ubicados en el departamento de Sucre, municipio de Ovejas; (61) en el departamento de Meta, municipio de San Martín; (50) en el departamento de Meta, municipio de Cumaral;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(332) nuevos usuarios, ubicados en el departamento de Córdoba, municipio de Puerto Libertador; (137) nuevos usuarios, ubicados en el departamento de La Guajira, municipio de Maicao;  y (343) nuevos usuarios, ubicados en el departamento de La Guajira, municipio de Manaure 2. A 31 de mayo del año 2021, se registraron 2.511 nuevos usuarios con servicio de energía eléctrica, de los cuales fueron financiados con recursos FAZNI: (624) ubicados en el departamento de Vaupés, municipio de Mitú; (321) en el departamento de Nariño, municipio de Tumaco. Los restantes, fueron financiados con recursos del SGR, distribuidos así: (76) nuevos usuarios, ubicados en el departamento de La Guajira, municipio de Albania; (783) nuevos usuarios, ubicados en el departamento de Antioquia, municipio de Yondó; (197) nuevos usuarios, ubicados en el departamento de Huila, municipio de La Plata; (27) nuevos usuarios, ubicados en el municipio de San Vicente del Caguán, (12) nuevos usuarios ubicados en el municipio de Puerto Rico y (1) nuevo usuario ubicado en el municipio de El Doncello, departamento de Caquetá; (64) nuevos usuarios, ubicados en el departamento de Meta, municipio de El Dorado; (137) nuevos usuarios, ubicados en el departamento de Casanare, municipio de Yopal; (75) nuevos usuarios, ubicados en el departamento de Bolívar, municipio de Montecristo;  (186) nuevos usuarios, ubicados en el departamento de Arauca, municipio de Tame;  y (8) nuevos usuarios, ubicados en el departamento de Cesar, municipio de La Gloria. 3. " A 30 de Junio del año 2021, se registraron 896 nuevos usuarios con servicio de energía eléctrica, los cuales fueron financiados con recursos del SGR, distribuidos así: (198) nuevos usuarios, ubicados en el departamento de Antioquia, municipio de Vigía del Fuerte; (84) nuevos usuarios, ubicados en el departamento de Caquetá, municipio de El Doncello; (112) nuevos usuarios, ubicados en el municipio de Puerto Concordia y (95) nuevos usuarios ubicados en el municipio de San Carlos de Guaroa, departamento del Meta; (294) nuevos usuarios, ubicados en el municipio de Puerto Guzmán y (35) nuevos usuarios ubicados en el municipio de Puerto Leguízamo, departamento de Putumayo;  y (78) nuevos usuarios, ubicados en el departamento de Sucre, municipio de Ovejas.”</t>
  </si>
  <si>
    <t>1. En el primer trimestre del año 2021 se han conectado 2704 nuevos usuarios con recursos privados. 2. El reporte es trimestre vencido, por lo tanto es el mismo avance del mes pasado 3. El reporte es trimestre vencido, por lo tanto es el mismo avance del mes pasado</t>
  </si>
  <si>
    <t>1. Sin iniciar 2. Sin iniciar 3. Sin iniciar</t>
  </si>
  <si>
    <t>1. Sin iniciar 2. Se publica en el mes de junio 3. Delta tarifario: Resolución 40172 del 3 de junio de 2021</t>
  </si>
  <si>
    <t>1. Finalizado 2. Resolución Número 40094 de marzo 25 de 2021 3. Finalizado: Resolución Número 40094 de marzo 25 de 2021</t>
  </si>
  <si>
    <t>1. A la espera de que la alta dirección defina fecha para la firma de los memorandos de entendimiento de Boyacá, Cundinamarca y Antioquia (los cuales ya se encuentran con VoBo de la OAJ). 2. A la espera de que la alta dirección defina fecha para la firma de los memorandos de entendimiento de Boyacá y Cundinamarca (los cuales ya se encuentran con VoBo de la OAJ).
Firmados los departamentos de Antioquia y Caldas. 3. A la espera de que la alta dirección defina fecha para la firma de los memorandos de entendimiento de Boyacá y Cundinamarca (los cuales ya se encuentran con VoBo de la OAJ).
Firmados los departamentos de Antioquia y Caldas.</t>
  </si>
  <si>
    <t xml:space="preserve">1. Se cuenta con los planes de acción de los departamentos de Caldas, Boyacá, Antioquia y Cundinamarca. Se esta trabajando con el equipo de Chocó en el borrador del plan de acción para este departamento. 2. Se esta trabajando con el equipo de Chocó en el borrador del plan de acción para este departamento. Los demás departamentos priorizados cuentan con plan de acción elaborado y aprobado. 3. Se encuentran aprobados y en ejecución los planes de acción para los departamentos de Boyacá, Caldas, Cundinamarca y Antioquia. </t>
  </si>
  <si>
    <t>1. 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 2. 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 3. Las redes de prestadores de servicios para el fomento minero ya se encuentran definidas para los departamentos de Caldas, Boyacá, Antioquia y Cundinamarca.</t>
  </si>
  <si>
    <t>1. Desde los componentes técnicos, jurídicos, ambientales, mineros y sociales, se seleccionó la propuesta piloto donde se va a implementar el modelo de negocio minero para el departamento del Chocó. Pendiente Mesa técnica con los 11 líderes comunitarios delegados que hacen parte del equipo de chocó. 2. Se solicito espacio autónomo por parte de los delegados de los consejos comunitarios del Departamento del Chocó  para evaluar propuestas expuesta por el Ministerio 3. Se tiene planeado la realización de unas actividades presenciales los días:  7, 8 y 9 de julio de 2021. en la cuales se Conformará  Comités Conciliadores de Redacción para cada uno de los componentes que integran el Documento "Guía de Relacionamiento para las Comunidades Negras"  con el propósito de realizar las revisiones y ajustes particulares de contenido que se requiere. Adicionalmente se realizará una jornada de socialización con potenciales inversionistas del Modelo de Negocio, buscando la generación de diálogo para conocer intereses de inversión y alianzas comerciales en el desarrollo del Negocio Minero con comunidades negras</t>
  </si>
  <si>
    <t>1.   2. Se adelantará el proceso de contratación para el piloto una vez surta el piloto de aprovechamiento de colas mineras. 3. Se adelantará el proceso de contratación para el piloto una vez se cuente con los resultados del piloto de caracterización de colas mineras, el cual permitirá definir el sitio donde se va a llevar a cabo el piloto de remediación.</t>
  </si>
  <si>
    <t>1. Jornadas de trabajo para recolección de insumos para formulación de propuesta de reglamentación.  2. Se cuenta con artículo para aprovechamiento secundario en curso de debates en el Congreso   3. Se cuenta con artículo para aprovechamiento secundario en curso de debates en el Congreso.</t>
  </si>
  <si>
    <t>1. Propuesta remitida y radicada en Mincultura bajo el No.  2. Postulación cumplida 3. Finalizado</t>
  </si>
  <si>
    <t>1. Se hizo la presentación de la solicitud de declaratoria al Comité Técnico de Patrimonio el 27 de abril, como resultado este órgano dió concepto favorable a la iniciativa la cual será remitida al Consejo Nacional de Patrimonio.  2. Concepto de viabilidad remitido por MINCULTURA 3. Concepto de viabilidad recibido por parte de MINCULTURA</t>
  </si>
  <si>
    <t>1. No se registra avance de la actividad.  2. No se registra avance de la actividad.  3. Reunión con GDIAM para establecer presupuesto y plan de actividades.</t>
  </si>
  <si>
    <t>1. No se registra avance de la actividad.  2. No se registra avance de la actividad.  3. No se registra avance de esta actividad</t>
  </si>
  <si>
    <t>1.  A la fecha se llevaron a 225 nuevos mineros al tránsito a traves de la autorización de 15 subcontratos de formalización: ANTIOQUIA 7, BOYACA 2, CESAR 1, TOLIMA 4   Y CHOCO 1 2. A la fecha se  autorizaron 12 subcontratos nuevos de mineros que empiezan su tránsito a la legalidad en los departamentos de Cundinamarca, Boyacá, Tolima, Santander, Cauca y Quindío. 3. A la fecha se autorizaron 9 subcontratos de formalización minera en el mes de junio que proyectan beneficiar a 135 mineros, distribuidos en los departamentos de Boyacá (2), Cundinamarca (1), Tolima (1) , Cesar (1), Cauca (2) y Quindío (1) - 540 mineros total a la fecha</t>
  </si>
  <si>
    <t xml:space="preserve">1. Se continúa gestionando PL No. 059 de 2020 radicado, mediante presentación en reuniones virutales con todos los actores involucrados, incluidos congresistas. Se ajusta de acuerdo a los comentarios recibidos. 2. Se continúa realizando reuniones de concertación de articulado con congresistas del Proyecto de Ley radicado. Así mismo, se realizan ajustes al mismo en la medida que se realizan estas reuniones. En riesgo de no continuar trámite por fuerte oposición política a la iniciativa. 3. Se realiza análisis de artículado del Proyecto de Ley (PL) presentado para ser incluido en el PL314 , dado que este PL 059 se considera sin opción de continuar en trámite legislativo.  </t>
  </si>
  <si>
    <t>1. ANM avanza en un estudio de mercado para la implementación del codigo fuente del piloto de trazabilidad de oro de barequeros realizada en el 2020. 2. La ANM avanzó en el proceso de contratacion y finalizaron el estudio de mercado. El próximo mes, publicaran el estudio previo para la licitacion. Así mismo, adelantan la construccion de los casos de uso para una vez contratado el desarrollador, tenga todos los requerimientos muy bien definidos 3. La ANM avanzó en la preparación del estudio previo para la licitacion, para lo cual revisarón y ajustaron el presupuesto destinado para esta contratación.</t>
  </si>
  <si>
    <t>1. No se registra avance en esta actividad. 2. No se registra avance en esta actividad. 3. No se registra avance en esta actividad.</t>
  </si>
  <si>
    <t>1. Se expidió la Resolución 40103 del 7 de abril de 2021 por la cual se establecieron los parámetros y requisitos de calidad del combustible diésel (ACPM), los biocombustibles para uso en motores de encendido por compresión como componentes de mezcla en procesos de combustión y de sus mezclas y, de las gasolinas básicas y gasolinas oxigenadas con etanol anhidro, combustible para uso en motores de encendido por chispa, y se adoptaron otras disposiciones. 2. Cumplido en el mes de abril 3. Cumplido en el mes de abril</t>
  </si>
  <si>
    <t>1. Se expidió la Resolución 40111 del 9 de abril del 2021 por el cual se estableció el contenido de alcohol carburante - etanol en la mezcla con gasolina motor corriente y extra, y el contenido de biocombustible en la mezcla con diesel fósil. 2. Cumplido en el mes de abril 3. Cumplido en el mes de abril</t>
  </si>
  <si>
    <t>1. 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 2. 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 3. Se realizó una reunión con la Aeronáutica Civil para revisar las competencias de las diferentes entidades y el 21 de junio nuevamente se reenvió el proyecto a la espera de la revisión por parte de Mintransporte y de la Aeronáutica Civil.</t>
  </si>
  <si>
    <t>1. El proyecto aun se encuentra en la revisión técnica y jurídica para continuar con el proceso de publicación a comentarios. Debido a los temas técnicos específicos a establecer el proyecto ha tenido demoras en su publicación, sin embargo, se espera publicarlo en el mes de mayo. 2. El proyecto ya fue elaborado y se están revisando unas posibles mesas con el sector, con el fin de dialogar el programa. De igual forma, se espera publicar el proyecto a comentarios en el tercer trimestre del año. 3. El proyecto ya fue elaborado y se están revisando unas posibles mesas con el sector, con el fin de dialogar el programa. De igual forma, se espera publicar el proyecto a comentarios en el tercer trimestre del año.</t>
  </si>
  <si>
    <t>1. Actualmente nos encontramos pasando a bpm y construyendo la historia de usuario o caso de uso con el SICOM para iniciar con un piloto regional 2. Actualmente nos encontramos pasando a bpm y construyendo la historia de usuario o caso de uso con el SICOM para iniciar con un piloto regional 3. Actualmente nos encontramos pasando a bpm y construyendo la historia de usuario o caso de uso con el SICOM para iniciar con un piloto regional</t>
  </si>
  <si>
    <t>1. No se reportan avances para el mes de abril de 2021 2. No se reportan avances para el mes de mayo de 2021 3. No se reporten avances para el mes de junio de 2021</t>
  </si>
  <si>
    <t>1. Se continua en fase de Caracterización de la población y se espera sobre el segundo trimestre de 2021 se constituya convenio para implementación del programa  2. El convenio de reconversion comenzará a implementarse a partir del segundo semestre de 2021, en razón a ello, aún no hay beneficiarios atendidos a la fecha. 3. 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t>
  </si>
  <si>
    <t>1. Después del proceso de socialización de la metodología de forma presencial en algunos municipios considerados ZDF y de recibir por parte de autoridades locales diferentes posiciones, recomendaciones y estudios técnicos que complementen el estudio; la Dirección de Hidrocarburos se encuentra en proceso de construcción de diferentes modelos econométricos con las variables de orden nacional actualizadas y el periodo de tiempo establecido, con la finalidad de obtener la demanda de combustible aproximado a la realidad por parte de la población objeto de la política pública 2. Actualmente nos encontramos en el proceso de evaluación de los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 3. Actualmente nos encontramos en el proceso de evaluación de los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t>
  </si>
  <si>
    <t>1. Se está a la espera del envío de la segunda parte del Plan Indicativo de Combustibles elaborado por la UPME para continuar con la elaboración del proyecto administrativo 2. Se continúa a la espera del envío de la segunda parte del Plan Indicativo de Combustibles elaborado por la UPME para continuar con la elaboración del proyecto administrativo 3. Se continúa a la espera del envío de la segunda parte del Plan Indicativo de Combustibles elaborado por la UPME para continuar con la elaboración del proyecto administrativo</t>
  </si>
  <si>
    <t>1. Se expidió la Resolución 40111 del 9 de abril del 2021 por el cual se estableció el contenido de alcohol carburante - etanol en la mezcla con gasolina motor corriente y extra, y el contenido de biocombustible en la mezcla con diesel fósil. 2. Fue cumplido en el mes de abril 3. Cumplido en el mes de abril</t>
  </si>
  <si>
    <t xml:space="preserve">1. No se reportan avances para el mes de abril de 2021 2. No se reportan avances para el mes de mayo de 2021 3. Se aprobó el proyecto de ley de transición energética en el cual se incluyó un artículo por el cual se impulsará la investigación y el desarrollo de los usos alternativos de los biocombustibles. </t>
  </si>
  <si>
    <t>1. Se recibio el informe de legalización de guias correspondiente al mes de Marzo de 2021 con la información recolectada por ECOPETROL S.A. y reportada por todos los usuarios de las guias de transporte. Se incluyo en la base de datos. 2. Se recibio el informe de legalización de guias correspondiente al mes de Abril de 2021 con la información recolectada por ECOPETROL S.A. y reportada por todos los usuarios de las guias de transporte. Se incluyo en la base de datos. 3. Se recibio el informe de legalización de guias correspondiente al mes de Abril de 2021 con la información recolectada por ECOPETROL S.A. y reportada por todos los usuarios de las guias de transporte. Se incluyo en la base de datos.</t>
  </si>
  <si>
    <t>1. Se sostuvieron reuniones con empresas mayoristas y se acordo desarrollar del piloto con Petrodecol y Chevron (Yumbo+Tumaco). Propuesta en zona de influencia de Planta de Yumbo. En espera del acto adminsitrativo de RNDC versión móvil (Mintransporte). 2. La implementacion y desarrollo del piloto se encuentra suspendida por temas de orden publico. A la espera de la normalizacion para la reunion con MINTRANSPORTE con el fin de proceder con el piloto. 3. Luego de solventar los inconvenientes de orden publico a nivel Nacional, se procedio con la reunión con MINTRANSPORTE la cual fue muy importante en función de los objetivos compartidos por la dos entidades. Nos encontramos a la espera que se concreten unos cambios regulatorios en MINTRANSPORTES con el fin de avanzar con el piloto.</t>
  </si>
  <si>
    <t>1. En espera de los resultados del sondeó de mercado que se implementará para la modificación de la resolución 181495. Sin embargo, se tienen adelantados temas puntiales de modificación. 2. En espera de resultado sondeo de mercado. No obstante, se sigue trabajando en aportes de temas puntuales de modificación a la resolución 181495 3. Recoleccion de comentarios de ANH y Ecopetrol, identificacion de puntos susceptibles a cambio</t>
  </si>
  <si>
    <t>1. Se presentó RT a todas las dependencias involucradas y esta en espera autorización de OAJ para publicación a comentarios. 2. Se termino borrador final y memoria técnica justificativa, en espera de autorización para publicación a comentarios 3. Nueva versión realizada en concordancia con comentarios de OAJ.</t>
  </si>
  <si>
    <t>1. Empezó a implementar ETH através de la OAAS, actualmente se encuentra profunndizando estrategía en Putumayo, Meta y Casanare 2. Empezó a implementar ETH através de la OAAS con apoyo de la DH ( cumplido en el mes de abril) 3. Cumplido en el mes de abril</t>
  </si>
  <si>
    <t>1. Ver avances de las actividades de este indicador en el cronograma 2. Ver avances de las actividades de este indicador en el cronograma 3. Ver avances de las actividades de este indicador en el cronograma</t>
  </si>
  <si>
    <t>1.  En la información oficial de FINAGRO a través de su página web, al 30 de abril se ha ejecutado el 1% del presupuesto de la línea LEC MINERA, que corresponde a $ 24.671.650
Se realiza reunión extraordinaria a través de la Secretaría Técnica del Convenio FINAGRO del Comité Administrativo el 22-04-2021 para hacer seguimiento a los compromisos adquiridos, adicionalmente, se establece Definir con el Banco Agrario sobre la información que pueda remitir al MME y Finagro sobre cuantas personas están llegando al Banco a solicitar la LEC Minera, Realizar indicadores de seguimiento, Finiquitar los pendientes sobre los informes mensuales con las sugerencias realizadas e incluirlas en un capítulo del informe de marzo, Gestión de FINAGRO para  la legalización del Convenio sobre el web service con ANM e incluirá el cruce de información para identificar la bancarización en pro de la Lec Minera. Agendar reunión con el Fondo Nacional de Garantías FNG, para revisar la posibilidad de que puedan garantizar los créditos de la Lec Minera y validar cómo se puede estructurar.  DME, primera semana de mayo, Incluir cooperativas, Aso microfinanzas, identificar bancos pequeños, para promover la Linea Lec Minera, Apoyar a la CFA, incluir un contador de mineros interesados en la Linea Lec Minera, para lo cual se hará seguimiento y análisis en reuniones de seguimiento ordinarias, Seguir realizando las agendas con Gobernaciones, Secretarías de Minas, Agremiaciones, Bancos a través de las agendas programadas de DFM y DME, a las cuales el Comité Administrativo hará seguimiento, entre otras. 2. En la información oficial de FINAGRO a través de su página web, al 31 de mayo se ha ejecutado el 1% del presupuesto de la línea LEC MINERA, que corresponde a $27.044.113. Al cierre de mayo, FINAGRO informa que se han colocado 4 créditos en total.
Se lograron actualizar y modificar los requisitos, que Banco Agrario solicitaba a los mineros, para apertura de cuenta y acceso a crédito los cuales estaban desactualizados.
FINAGRO, informó que hasta mayo, a través del link se registraron 93 personas interesadas en crédito, de los cuales 65 están en proceso de gestión de FINAGRO y 28 contactados.
Se siguen realizando las sensibiizaciones sobre LEC Minera, dirigidas a las entidades públicas como Departamento de Caldas, Gobernación de Antioquia conjuntamente con la DFM a través de la estrategia de fomento. 3.  -Se realizó el tercer Comité Administrativo programado por Secretaría Técnica el 15 y 17 de junio 2021, se realiza seguimiento a compromisos, se planteó que Finagro realice un informe de gestión semestral, fecha tentativa 15-07-2021, entre otras.
- Se siguen adelantado reuniones para promocionar la LEC Minera, dirigidas a las entidades públicas conjuntamente con la DFM a través de la estrategia de fomento
-Se revisa informe mensual de FINAGRO del mes de abril y se emiten observaciones las cuales son enviadas a través de oficio por parte de las Supervisoras., en pro de la calidad de la información y la correcta ejecución del Convenio.
-Ejecución Lec Minera, se han colocado hasta el momento 5 créditos, con una ejecución presupuestal del 1% Subsidio de tasa: Presupuesto $ 2.695.149.181 Valor ejecutado $ 28.593.736</t>
  </si>
  <si>
    <t>1.  El 13-04-2021 se realiza mesa de trabajo con BDO, ANM, MME para revisión y concertación del alcance, obligaciones y entregables del Convenio tripartito, ANM realiza el Estudio Previo, el cual es validado por MME quien estructura el Estudio Previo con base en los acuerdos, en su formato interno para ser evaluado por contractual y seguir con el proceso.  2. En el proceso adelantado SMC-005-2021 para contratar la base de datos de inclusión finaniera, los proponentes TransUnion (CIFIN SA) y Experian no subsanaron conforme a las condiciones requeridas, por lo cual el proceso se declaró desierto por resolución del 14-05-2021 y notificación 28-05-2021. Conforme a los tiempos legales se realizará el proceso nuevamente.
Se realizan y ajustan los EP del Convenio entre BDO-ANM-MME, en el formato del MME y respetando las cláusulas convenidas entre las partes, se espera continuar el proceso con el área jurídica de MME. 3. Los documentos del convenio se radicaron el 3-06-2021 en contractual. El martes 29 de Junio 2019, el comité de contratos del Ministerio de Minas y Energía aprobó el convenio del BDO y por consiguiente pasar a minuta. Se solicitaron los siguientes ajustes que fueron remitidos a la ANM:
1.       Clausula sexta: Se aclara el delegado del Ministerio de Minas y Energía:  Representante o profesional de la DME asignado por el Director de Minería Empresarial
2.       Se elimina la función del supervisor e: Proyectar el acta de liquidación del convenio si hay lugar a ello. Ya que el convenio no se liquida 
3.       Se retira la cláusula vigésima novena ya que el convenio no se liquida al no tener recursos</t>
  </si>
  <si>
    <t>1. En este momento se encuentran en revisión en contratación para la firma del vice 2 convenios ya firmados por las entidades financieras Cooperativa financiera de antioquia y el banco cooperativo central, pendiente aprobación de a ANM 2. A la fecha se encuentran cuatro convenios en análisis del área jurídica de la ANM: Cooperativa Financiera de Antioquia, Banco Cooperativo Central, BBVA y Banco Itaú. 3. A la fecha se encuentran cuatro convenios en análisis del área jurídica de la ANM: Cooperativa Financiera de Antioquia, Banco Cooperativo Central, BBVA y Banco Itaú.
La Directora Tatiana solicitó agilizar los trámites a la oficina de presidencia de la ANM</t>
  </si>
  <si>
    <t>1.  Se realiza la ficha de necesidades para el mercado SPOT para consumo interno, se analiza os argumentos sobre el porque el mejor aliado es la BMC tomando como base la información de la Superfinanciera a través de SIMEV y se ralizan reuniones, para determinar la posibilidad de realizar un contrato o convenio interadministrativo von BMC
Se reprograman reuniones con las empresas carboneras para explicarles los mecanismos de financiaciación y desperatr el interés en los repos/CDM de BMC y la ficha de calidades para carbón que son suceptibles de negociar en este mecanismo
Posterior al envío de la Memoria Justificativa, la Propuesta de Ajuste al decreto 1555 de 2017 y los considerandos, se esperan los acercamientos con Min Hacienda de la Dirección para que se incluya el capítulo del sector minero en el Decreto 1555/2017
Se realizan reuniones con  FEDESMERALDAS, ACM, entre otras para explicarles la estrategia de inclusión financiera y las guías metodológicas del mercado de capitales.  2. Se propone realizar un convenio o contrato interadministrativo con la Bolsa Mercantil de Colombia (BMC) que permita realizar la herramienta de negociación para el carbón de consumo interno; se presentan los argumentos a la Directora y el área jurídica del Ministerio el cual aprueba esta opción, se generan compromisos para adelantar el proceso y se espera la propuesta tecnico-económica de BMC.
Sigue pendiente la reprogramación de las agendas con las empresas carboneras para sensibilizar los mecanismos de financiación y despertar el interés en los repos/CDM de BMC y la ficha de calidades para carbón que son susceptibles de negociar en este mecanismo.
Sigue pendiente la reprogramación de la reunión con Min Hacienda para que se incluya dentro de los puntos a tratar, la modificación del Decreto 1555 de 2017 y se pueda vIiabilizar el Registro de Facturas en Bolsa Mercantil de Colombia (BMC) 3. REPOS PARA CARBÓN TÉRMICO: se requiere gestionar cupo en BMC: Se realizó el seguimiento con BMC, se envía información del carbón térmico, BMC indica que se debe realizar reunión con experto en carbón térmico y con los AGD (Almacenes Geberales de Depósitp que emiten el certificado con que se negocian los repos) pendiente de gestionar la reunión 29 o 30 de julio o primera semana de agosto.
REGISTRO DE FACTURAS: Sin avance, sigue pendiente la reunión con Min Hacienda-Directora para poder incluir modificación del Decreto 1555 de 2017, donde se incluya al sector minero. Este Decreto viabiliza los beneficios del Registro de Facturas En BMC
MECANISMO MDO SPOT: Se realizaron diferentes reuniones con BMC, igualmente con UPME, Jhon T Boyd para revisar los términos de referencia propuestos por DME y las alianzas para la información requerida. BMC entrega propuesta técnico económica la cual es analizada por el equipo técnico para definir el avance del proceso contractual.
MILPA: Se realiza seguimiento, ya que MILPA fue aprobada para hacer parte del piloto del CONPES de transición energética. OAAS envió correo a MinAmbiente para la visita a los proyectos, está pendiete la reunión.
BRICOLSA: Se está realizando el acompañamiento en las reuniones, con la Bolsa de Toronto y Banquero Canadiense sobre el proyecto que buscan apalancar. El tema sigue avanzando
FACTORING: Se tuvo reunión para ampliar información sobre factoring, como mecanismo que ayuda a promover la liquidez de las empresas. Se está programando un foro, que incluya el tema y se amplie la información para las empresas mineras que contribuya con el cierre de brechas.</t>
  </si>
  <si>
    <t>1.  Se estructura la ficha de necesidades para la sensibilización de las Gúias Metodológicas del Mercado de Capitales, la cual quedó radicado en contractual el 23-04-2021 para seguir adelantando el proceso.
Estas sensibilizaciones se enfocan en el acceso a mecanismos de financiación del mercado de capitales, a través de la ejecución de doce (12) jornadas de sensibilizaciones virtuales en el territorio nacional.
Así mismo; con el fin de avanzar en la implementación de mecanismos diferentes a banca, posterior a las sensibilizaciones, se realizarán ocho (8) sesiones de trabajo y acercamiento con inversionistas, Bolsa de Valores de Colombia, Bolsa Mercantil de Colombia, Toronto Stock Exchange y/o comisionistas de bolsa, que promuevan el entendimiento común de las necesidades del sector financiero y la adopción de herramientas de financiación disponibles en el mercado de capitales. 2. Se dio inicio a proceso para la contratación de las Sensibilizaciones de las Guías Metodológicas del Mercado de Capitales, se estructuró la ficha técnica, el estudio previo, la solicitud de cotización y se dio inicio al sondeo de mercado el 25-05-2021 en SECOP II proceso: SIP-039-2021 3. Siguió avanzando el proceso con éxito, se realizó el estudio de mercado correspondiente, el cual culminó el 18-06-2021, se presentaron cuatro (4), el resultado del análisis mencionado se recibió el  29 de junio, se estructuró estudio previo con antelación, está en revisión y falta incluir el análisis de indicadores financieros y organizacionales Dr. Garay.</t>
  </si>
  <si>
    <t>1.  Conciliación Jurídica FInalizada, en proceso de generación de documento técnico por parte de la Cooperativa Financiera de Antioquia 2. Conciliación Jurídica FInalizada, en proceso de generación de documento técnico por parte de la Cooperativa 3. Se recibió la propuesta técnica por parte de la Cooperativa Financiera de Antioquia para adelantar el proyecto. Se revisará por parte del proyecto planetGOLD para proceder a firma del acuerdo.</t>
  </si>
  <si>
    <t>1.  El 23-04-2021 Se envió propuesta de Banco de proyectos a la DFM, se realizó la reunión con esta área para viabilizar su funcionamiento. La DFM realizó solicitud a la viceministra el 29-04-2021. 
El 28-04-2021 se revisó también la articulación con USAID, quien manifestó que es posible revisar el proyecto siempre y cuando esté alineado con los objetivos de USAID.  2. 20-05-2021: Se realizó la propuesta TRD del banco de proyectos al BID como proyecto posiblemente financiado con esta entidad. Se realizó la explicación del proyecto a la consultoría que adelanta la DFM en su fase final. Se espera que con los recursos del BID se pueda trabajar el banco de proyectos conjuntamente con DFM-ANM-DME. 3. El 16/06/2021 el BID confirma que el Banco de proyectos fu aprobado para ser financiado por esta entidad, por lo cual el 22/06/2021 se procede a la revisión y complemento de TRD por parte del equipo técnicoy se radica el 25-06-2021 con el número 2-2021-011879
El BID asignó 300 millones a través de convocatoria, por solicitud del BID se ajusta el tiempo de ejecución de la consultoría de 6 a 4 meses y se incluyó información para que el contratista pueda consultar documentos relevantes. También, se realizará reunión con ANM para revisión de tecnología para el Banco</t>
  </si>
  <si>
    <t xml:space="preserve">1.  Se gestionó apoyo de cooperación para el diseño de medidas para la prevención, monitoreo y control de riesgos LAFT que pueda aplicar la ANM en sus proceso de contratación y seguimiento (fiscalización), para lo cual nos encontramos a la espera de concretar el apoyo requerido mediante la contratación de expertos en la materia para avanzar en el desarrollo y definición de medidas.   2. Mediante gestión con la cooperación Suiza a través de Better Gold Initiative (BGI) y BSD Consulting SAS, contrataron consultoría para análisis y prevención de riesgos LAFT, en el marco de los procesos de contratación y fiscalización minera, desarrollados por Agencia Nacional de Minería - ANM. 3. Se sostuvo reunión de retroalimentación, coordinación y revisión de avance con firma consultora para el análisis y prevención de riesgos LAFT, en el marco de los procesos de contratación y fiscalización minera, desarrollador por la Agencia Nacional de Minería (ANM), en relación al primer entregable: Documento de diagnostico y mapa de riesgos de la actividad minera de metales preciosos de acuerdo con su clasificación y categorías definidas, principalmente. </t>
  </si>
  <si>
    <t xml:space="preserve">1.  BGI de la Embajada Suiza remite la guía prelimiar editada para revisión y ajustes finales, de ser el caso. Se valida uso de logo del MME. Se espera que en el próximo mes se cuenta con la guía finalizada para divulgación masiva. 2. Durante este periodo no se realizó socialización de las guías metodológicas del sector minero. No obstante, en este mes se avanzó en la definición de detalles de forma para su finalización, toda vez que, para el mes de junio se espera contar con la guía definitiva editada, para lo cual se realizará un evento virtual de lanzamiento ,con el público objetivo principal de uso de herramienta, principalmente. 3. Se continúa con apoyo de BGI y BSD de la embajada Suiza, la construcción de las guías metodológicas del sector financiero. </t>
  </si>
  <si>
    <t>1. 1. Se realizó el evento de socialización programado para el 22 de abril de 2021, en donde se presentaron las propuestas de lineamientos técnicos de política de buenas prácticas para estandarizar  proceso de minería relacionados con Presas de Relaves y Drenaje Ácido Minero.
2. Se realizó el planeamiento del próximo evento de socialización que se programó para el 27 de mayo de 2021 en donde solo se presentará los lineaminetos de política de buenas practicas para Presas de Relaves. El público invitado será todo el sector de la minería y entidades relaciondas e interesadas.  2. Se realizó el evento de socialización programado para el 27 de mayo de 2021, en donde se presentó la propuesta de lineamientos técnicos de política de buenas prácticas para estandarizar  proceso de minería relacionados con Presas de relaves. 3. Se realizó el evento de socialización programado para el 24 de junio de 2021, en donde se presentó la propuesta de lineamientos técnicos de política de buenas prácticas para estandarizar  proceso de minería relacionados con Presas de relaves. Este evento fue organizado por la Dirección de Formalización Minera para la Gobernación de Caldas dentro del marco de Fomento Minero en su línea estratégica de asisitencia técnica a la pequeña minería.</t>
  </si>
  <si>
    <t>1.  El 16 de abril de 2021 se realizó reunión con representantes del Ministero de Minas de Perú y el equipo de Cooperación internacional de la DME,  posteriormente  la DME  priorizó temas a desarrollar en el marco de la Cooperación y se planteo premura dado el cambio de administración en julio, asi mismo se estructuró propuesta de plan de trabajo y se envió a Esperanza Enrriquez - GAI- el 30-04-2021, para que como es el conducto regular se envie a traves de ella al Ministerio de Perú a efecto de obetner la respectiva retroalimentación e iniciar la Cooperación.
Se realizó reunión con USAID 28-04-2021. Temas tratados: 
Revisar la participación y alineación dentro del MME (Nora)
Revisar la posibilidad de que el programa de Educación Financiera con USAID para el sector minero 
Programar reunión con ANM –BDO – MME – USAID para revisar el tema 
Banco de proyectos, es posible revisar el proyecto siempre y cuando esté alineado con los objetivos de USAID.
Recursos preferenciales para el sector: Fondo de inversión para el desarrollo de Minería verde (Reunión para revisar) - Pequeña Minería y Mediana Minería si atrae mineros a la legalidad.
           Estándar de Recursos y Reservas: Colateral para el tema financiero 
           Trazabilidad: Para reducir el riesgo operacional y reputacional para la banca.
           Garantías   2. Posible Alianza con CHILE: Dado lo expuesto en abril, la oficina de Cooperación Internacional del MME nos manifestó hoy 01 de junio que fue aplazado el encuentro de presidentes Chile -Colombia justificado en la situación de orden público que estamos presentando y aún no han definido fechas. Dado lo anterior, estaremos a la espera para continuar avanzando en la propuesta de temas enviado por parte de la DME.                                                         
Memorando de entendimiento sobre Cooperación en el Campo de Minería de Oro, Plata, Cobre y Demás Minerales Metálicos y no Metálicos; y Desarrollo Sostenible de Energías Renovables - PERÚ: Durante el mes de mayo el equipo de Cooperación Internacional de la DME estuvo pendiente de la evaluación de la propuesta planteada, no obstante al 25 de mayo de 2021 el país cooperante no ha allegado tal análisis, en averiguaciones con la encargada del equipo GAI- Esperanza Enríquez refirió que:  tras comunicarse con la persona encargada en Perú indicaron que se encontraban avanzando en temas de empalme por cambio de administración y por tanto no han tenido espacio para hacer el análisis. A la espera de recibir retroalimentación.                                             3. 1. Posible Alianza con CHILE: Aún en espera, más sin embrago, se propuso a la Oficina de Asuntos Internacionales del MME averiguar, ser nuestro puente y tener acercamientos con entidades como lo son en Colombia SGC y ANM pero en Chile para evaluar la posibilidad de realizar intercambio de información y experiencias en los temas estrategicos de la DME.                                                                                             2. Memorando de entendimiento sobre Cooperación en el Campo de Minería de Oro, Plata, Cobre y Demás Minerales Metálicos y no Metálicos; y Desarrollo Sostenible de Energías Renovables - PERÚ: Desde el Ministerio de Minas de Perú el día 08 de junio del 2021 aprobaron los temas enviados por parte de Colombia y propusieron fechas cercanas a cada tema dada la coyuntura de cambio de gobierno; el 17 de junio se les envió aprobando algunas fechas y ajustando otras, no obstante. el 21 de junio manifiestan que una de las profesionales encargadas y que nos ha acompañado en este proceso se encuentra de vacaciones entonces nos encontramos a la espera de la respuesta por parte de Perú con la propuesta de las nuevas fechas de trabajo.                                                                                              
3. Otros países que se están evaluando trabajar los temas estratégicos de la DME son: a.Uruguay que se está a la espera que los coordinadores nos regalen sus aportes a más tardar el 07 de julio de acuerdo al correo enviado por Sandra Niño el 01 de julio, dado que se debe dar respuesta por tarde el 09 de julio del 2021. b. Sudafrica. Analizar la propuesta de MOU, para ello el día miercoles 07 de julio se sostendrá reunión con el equipo de cooperación internacional de la DME. c. Bolivia. En la reunión de equipo el día 07 de julio se evaluará si existe la posibilidad de trabajar algún tema estrategico con dicho país, teniendo en cuenta que desde el Ministerio de Bolivia se tiene el interés.  
4. Con USAID se está trabajando la posibilidad de apoyar temas de inclusión financiera                      
Nota: Para todo este proceso de cooperación internacional, es importante mencionar que se realizó el día 25 de junio articulación con la OAI del MME y fue un gran insumo para los últimos aportes al protocolo de cooperación internacional de la DME que se encuentra ya en la versión final para revisión y socialización con el equipo de cooperación de la DME y proceder a presentárselo a la directora.</t>
  </si>
  <si>
    <t>1. Meta Cumplida 2. Meta Cumplida. 3. Meta Cumplida</t>
  </si>
  <si>
    <t xml:space="preserve">1. 3 agendas mencionadas presentaron avances en seguimiento, incluyendo socializaciones de inclusión financiera con gremios. También se realizó la verificación de los hitos del primer trimestre. Aún está pendiente el lanzamiento de estas 3 agendas. Se espera lanzamiento de MACO en mayo, en alianza con ANM.  2. Aún está pendiente el lanzamiento de estas 3 agendas. Se tiene una presentación para realizarlo de cada una de ellas. Se debe programar esta socialización. No obstante, se ha coordinado con ANM y se siguen avanzando en este marco de trabajo. 3. Aún está pendiente el lanzamiento de estas 3 agendas. Se tiene una presentación para realizarlo de cada una de ellas. Estas presentaciones ya tienen las acciones que están realizando las adscritas, como la ANM. Las agendas han empezado a ser mencionadas en los canales de comunicación pero no se han lanzado formalmente.  </t>
  </si>
  <si>
    <t>1. 1. Se envió comunicación al presidente de la ANM en donde se le informó que desde la DME "Estamos muy interesados en conocer la hoja de ruta y plan de trabajo para la implementación de estos lineamientos técnicos de buenas prácticas, y confiamos que bajo su liderazgo den origen a los estándares necesarios que permitan mejorar la actividad minera apoyados en un aumento de la productividad y la seguridad, con el resultado esperado del mejoramiento de la competitividad del sector minero a nivel nacional." . Hasta la fecha no hemos recibido respuesta.
2. Se dió a conocer a los profesionales de la DME, a la DFM, OASS del vínculo para acceder a los documentos finales y cartillas de los lineamientso que fueron puestos en la página WEB del Ministerio.   2. 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Se compartió con todos los asistentes al evento de socialización del 27 de mayo, el vínculo para acceder a los documentos finales y cartillas de los lineamientos que fueron puestos en la página WEB del Ministerio. 3. 1. Se continúa a la espera de la respuesta por parte de la ANM sobre la comunicación enviada a su presidente donde se le informa que la DME está interesada en conocer la hoja de ruta y plan de trabajo para la implementación de estos lineamientos de buenas prácticas.
2. Se compartió con todos los asistentes al evento de socialización del 24 de junio, el vínculo para acceder a los documentos finales y cartillas de los lineamientos que fueron puestos en la página WEB del Ministerio.</t>
  </si>
  <si>
    <t>1. Durante el mes de abril se adelantó la gestión para la estructuración del estudio de mercado del proceso de contratación. Igualmente, se realizó la entrega del tema por parte de la funcionaria Alejandra Rodriguez y la contratación del profesional Horacio Estrada para el apoyo al mismo  2. Durante el mes de mayo se definió la reestrucutración del proceso de contratación al no recibir ofertas economicas para llos tres cursos que se tenían contemplados. Adicionalmente, se revisó el docuemnto realizado entre MinAmbiente y Fenalcarbón relacionado con las mejores para´cticas en los procesos de coquización 3. Durante el mes de junio se reallizó el ajuste de la ficha de necesidad. Esta en proceso la radicación del porceso nuevamente en contratación</t>
  </si>
  <si>
    <t>1. Se espera cronograma actualizado por parte de la UPME y la ANM. La viceministra dió línea de tener nueva metodología propuesta antes de junio para que pueda ser implementada desde septiembre. 2. Presentación y socialización del  resultado del “Estudio prospectivo del carbón”, realizado por la UPME, con el propósito de identificar las realidades del mercado del carbón de exportación y de consumo interno, insumo para modificar la metodología que fija el precio base para liquidar las regalías de carbón.
Se sigue pendiente  a los avances en el ajuste a la resolución que vienen trabajando desde la Agencia Nacional de Minería y la Unidad de Planeación Minero-Energética. 3. Se reviso y realizaron comentarios al borrador de Resolución que vienen trabajando desde la Agencia Nacional de Minería y la Unidad de Planeación Minero-Energética.</t>
  </si>
  <si>
    <t>1. Se termina versión más actualizada del documento de Hoja de Ruta de carbón. Entre DME y comunicaciones se tienen propuesta inicial de socialización del documento y la Hoja de Ruta.
Se solito a los responsables de las acciones que establecieron metas e hitos de las diferentes acciones planteadas en los ejes de la agenda, consignar los avances pertenecientes al primer trimestre de 2021, de igual forma y buscando el reporte de dichos avances se sostuvieron reuniones con la ANM, Upme, Fenalcarbón, Mincomercio, entero otros.
Se inició trabajo con el grupo de comunicaciones del Ministerio para estructurar el lanzamiento de los lineamientos de carbón, buscando los mensajes adecuados, objetivo principal y actores. 2. Para este periodo se realizaron ajustes a la presentación de Carbón de la DME, con el fin de afinarla y prepárala para reunión con ACM (6-May) y ANM (14-May). Se realizó (6-May) mesa de trabajo con ANM, vicepresidencia de Contratación y Titulación de los trámites pendientes de Asocarbonor.
Recolección de información de Boyacá, Cundinamarca y Norte de Santander de cifras y afectaciones causadas por el Paro Nacional.
Acompañamiento de reuniones sobre los efectos del paro en Norte de Santander. 3. Se realizaron reuniones con DNP y Min Transporte para empezar a recopilar la información sobre vías terciarias que benefician los proyectos mineros del interior del país con el fin de buscar mecanismos que permitan la consecución de recursos económicos que se encaminen al mejoramiento o mantenimiento de estas vías, así mismo se sostuvo la reunión con ANM sobre los tramites represados de Asocarbonor.
Por otro lado, se realizó reunión con Fenalcarbón para esclarecer los comentarios realizados por el gremio al documento de hoja de ruta de carbón, y se solicito nuevamente el listado de los trámites represados con ANM y la autoridad ambiental.</t>
  </si>
  <si>
    <t>1. Se participó en primer taller de construcción de estrategia de hoja de ruta de hidrógeno con los consultores. Aún no se tiene los primeros entregables.  2. En mayo no se realizaron avances. Hoja de Ruta de hidrógeno aún está en elaboración. 3. La hoja de ruta de hidrógeno continua. El entregable 2 (producción) fue presentado el 21 de junio. El entregable 3 (demanda) y 4 (brechas de regulación) fueron presentados el 30 de junio. Aún no se tiene una ruta para el uso del carbón en el hidrógeno.</t>
  </si>
  <si>
    <t>1. Se continua con la construcción de la matriz de información. Se migro información a repositorio en Sharepoint. Se han sostenido reuniones con 30 de los 45 proyectos seleccionados. Se presento estrategia de gestión de proyectos a Directora. 2. Se logro avanzar con una primera reunión con 40 de 45 proyectos.
Se traslado información de archivo de los proyectos al repositorio de sharepoint. Se continuara con su organización y actualización de la herramienta de visualización y seguimiento. 3. Se cuenta con 49 proyectos en la matriz de diversificación. 17 corresponden al Dpto. de Antioquia. 
Se continua alimentando base de datos  en el repositorio de sharepoint y afianzando la organización y actualización de la herramienta de visualización y seguimiento.</t>
  </si>
  <si>
    <t>1. En proceso. El grupo de comunicaciones trabaja en una propuesta sobre la fase de exploración, vienen recogiendo los insumos para hacer el lanzamiento.  2. Se sigue avanzando la agenda de exploración, ExploraCo. Se fortalecen las gestiones de proyectos, inclusión financiera para esta etapa y el ABC con el fin de generar mayor información sobre esta etapa, clave para el desarrollo minero. 3. Se continúa con el documento del ABC de exploración al cual se le hicieron mejoras en la información. Se envió link para que los funcionarios de la Dirección lo conocieran y presentaran  comentarios. En proceso.</t>
  </si>
  <si>
    <t>1. 1- Se ha asitido a las reuniones de seguimiento convocadas por la Viceministra y Directora respecto de este proceso. La ANM continua con el proceso de adjudicación de los bloques respectivos.  2. - Se han recibido 11 solicitudes de habilitación recibidas, de las cuales 4 están habilitadas, 3 están en evaluación y 4 han sido rechazadas.
- Empresas habilitadas:Carbomas S.A.S, Cobres del Cesar S.A.S, Minerales Camino Real S.A.S, EATON Gold S.A.S.
Promoción de la ronda minera. Se han realizado las siguientes acciones por parte de la ANM:
a) Alianzas con embajadas y Procolombia, el propósito ha sido dar a conocer la agenda y se tienen agendas conjuntas con: Canadá, Estados Unidos, Reino Unido, China, Japón, India, Emiratos Árabes Unidos y Sudáfrica.
b) Roadshows dirigido a empresas y participación en eventos estratégicos de terceros.
c)Información y capacitación del nuevo modelo de asignación, se realizó un ANM live una semana con 5 jornadas de capacitación con más de 13.300 visitas y una jornada de capacitación de los módulos de ANNA Minería para el proceso de selección con participación de 89 participantes (incluida la participación BHP).  Despliegue total del sitio web de áreas estratégicas mineras con los ABC en inglés y español, la página de promoción de inversionistas en 5 idiomas.  3. En proceso los procesos de AEM. La ANM dispuso en su portal el avnace de las acciones el cual esta públicado en el link https://mineriaencolombia.anm.gov.co/contenido/areas-estrategicas-mineras</t>
  </si>
  <si>
    <t>1. Sin avance reportado por parte del SGC 2. Pendiente de envío información por parte del SGC 3. Reportado por SGC: 30 de junio se avanzó en el informe ejecutivo del Distrito metalogénico de Buenos Aires – Suarez y se elaboró informe ejecutivo del distrito de Aguadas. Se avanzó en la elaboración de planes de cubrimiento de campo para recolección de información geológica, geoquímica, geofísica y metalogénica de detalle, para los distritos de Fredonia, Anserma, Risaralda y Santa Bárbara</t>
  </si>
  <si>
    <t>1. Se realizó el primer borrador de lineamientos y Borrador de resolución de lineamientos
así mismo se realizó la Primera mesa de trabajo con Hidrocarburos (28-04-2021) 2. Se complentó y ajustó la primera versión borrador del documento de Lineamientos para el conocimiento y cartografía geológica, en el ciclo de las regalías, teniendo en cuenta los comentarios realizados por la Dirección de Hidrocarburos.
Se inició el proceso de socialización del documento para observaciones e inclusión de aportes con DFM y OASS.
También se inició la socialización con el SGC, entidad a la que se les puso en conocimiento el documento realizado, de quienes estamos a la espera de recibir comentarios y agendar las jornadas de trabajo que sean necesarias a fin de complementar y/o ajustar cuando así se considere. 3. Se recibieron aportes del SGC a  primera versión del documento lineamientos, los cuales fueron revisados, analizados y en su mayoría acogidos. Se tiene propagado el día 02 de julio de 2021 una mesa de trabajo con dicha entidad para definir líneas con respecto al tema de geoamenazas y definir indicadores para seguimiento a la implementación de dichos lineamientos.</t>
  </si>
  <si>
    <t>1.  El desarrollo de éste mes radicó en que la Jefe logró un espacio en la presentación de la guía de Esmeraldas Colombianas (espacio de la ANM), en la cual abordó el ejercicio que se viene desarrollando desde la DME con la Agenda de Esmeraldas, así mismo el equipo asistió a la socialización de la misma a efecto de observar avances y retroalimentar la agenda denotando que la presentación de esta guía materializaba el cumplimiento de un hito, así mismo se recibió documento de la UPME en la que indicaron comentario en la acción de Estrategia de inclusión financiera, seguidamente se identificaron en la agenda las acciones transversales y las acciones contenidas en el plan de acción de Boyacá plasmándose en las observaciones. El 22 de abril de 2020 se envió la agenda de esmeraldas a Carlos Bermúdez para presentación de avances en sus líneas de acción que a la fecha no han sido diligenciados, así mismo se refiere que la falta de socialización de la agenda con el gremio no se ha surtido teniendo en cuenta que la ANM no ha dado respuesta a los varios acercamientos que ha surtido Juan Felipe para que reevalúen la responsabilidad del compromiso contenido en la agenda línea de acción No. 2.3. acción 2.3.4.-(VUCE), que fue identificada por el gremio como el principal cuello de botella y de la cual solicitaron mayor énfasis en el seguimiento a esta necesidad. Seguidamente en éste orden se resalta que se cumplió con el hito de socialización con el gremio acerca de la estrategia de inclusión financiera desarrollada el 27 de abril de 2021 a cargo de Leidy Soler y Andrés Ramos, a la cual los asistentes respondieron de manera positiva, seguidamente se elaboró presentación de socialización de la agenda de Esmeraldas y se socializó al interior de la DME el 30 de abril de 2020 y se recibieron comentarios de retroalimentación, ulteriormente se indica que se complementó la agenda con los avances relacionados y finalmente se volvió a solicitar a Carlos Bermúdez retroalimentación en cuanto a los avances de las líneas de acción competentes las cuales continúan aun sin diligenciar pero con compromiso por parte de la DFM de desarrollarlo, se realizó depuración continua de la matriz y reuniones del equipo y se indica que a petición de la Jefe Tatiana se van a hacer reportes de avances semanalmente con los cuales la agenda de Esmeraldas cumplió desde el momento mismo de la asignación de ésta responsabilidad. 2. Se socializaron avances en materia de agenda con ACM el 6 de mayo, se realizó socialización de la agenda con la ANM el 18 de mayo de 2021, del cual se indica que hubo buena receptibilidad de los responsables en las diversas acciones. En ese mismo espacio se reiteró la necesidad de abordar de manera conjunta las posibles acciones para la simplificación del trámite de comercializador exportador- VUCE, llegando a establecer como enlace a Pablo Bernal para validar el tema, seguidamente se requirió por cuarta vez a través de Carlos Bermúdez los avances en las líneas de acción de la agenda de competencia de la DFM, ya que no hubo respuesta a las últimas tres gestiones referidas. se incluyó acción de protocolo de transparencia en la agenda y se actualizó matriz con los avances cuya responsable es Nohora Ordoñez. 3. La Dirección de Formalización Minera reportó avances relacionados con el Plan de Acción para el Occidente de Boyacá, los cuales fueron debidamente adheridos a la agenda en las acciones correspondientes. Respecto a las acciones relacionadas con denominación de origen, convenios con organizaciones en tallajes, firma geoquímica y certificación de origen de la Esmeralda y proyectos del Fondo Nacional de la Esmeralda, se reportó hitos y avances por parte del profesional Henry Sebastián Alarcón Restrepo, en reunión sostenida el 11 de junio de 2021,  los cuales se encuentran reportados en la agenda. Respecto a la acción relacionada con la simplificación del trámite de origen lícito (VUCE), Pablo Roberto Bernal López, designado como responsable de la Agencia Nacional de Minería, manifestó en reunión sostenida el 11 de junio de 2021 que dicha entidad tiene previsto establecer mecanismos de inspección conjunta con la DIAN, que avanzarán en la medida que se retorne a la presencialidad. En lo concerniente al plan de transparencia dentro del Plan de Acción para el Occidente de Boyacá, el 23 de junio de 2021 se realizó una reunión de articulación con la OAAS y la Agencia Nacional de Minería, en la cual se hizo la retroalimentación del mismo por parte de dichos actores, destacando que a la fecha se encuentra en proceso de revisión y comentarios por parte del gremio de productores. Finalmente, se socializó con el Grupo de Política los avances de la agenda en cuanto a encadenamientos productivos, en el marco del documento CONPES de reactivación económica, en reunión sostenida con la profesional Cecilia Inés Serna Giraldo el 17 de junio de 2021.</t>
  </si>
  <si>
    <t>1.  En el mes de noviembre se realizará la solicitud  2. En el mes de noviembre se realizará la solicitud
Se presentó en Enero por parte del GRUPO DE GESTION DE PROYECTOS MINEROS   la tabla de valoración y el oficio a la Dirección Financiera, se encuentra pendiente el plan de mejoramiento del hallazgo que hizo la Contraloría. Para este año ya se dio cumplimento al 100%. Lo anterior, según lo informado por el Ingeniero Juan José Manrique. 3. Se presento en Enero por parte del GRUPO DE GESTION DE PROYECTOS MINEROS la tabla de valoración y el oficio a la Dirección Financiera, se encuentra pendiente el plan de mejoramiento del hallazgo que hizo la Contraloria. Para este año ya se dio cumplimento al 100%. Lo anterior, segun lo informado por el Ingeniero Juan José Manrique.</t>
  </si>
  <si>
    <t>1. Con el MADS, ANM, UPME y el MME venimos trabajando en las GMA en particular se ha revisado la de exploración. Se enviaron los comentarios a GIZ. Así mismo se envió oficio a la OAJ sobrecompetencia de la adopción de las guías.En proceso.  2. A la espera de la nueva reglamentación de la Sustracción de Áreas de Reserva Forestal, que se encuentra dentro de los trámites ambientales priorizados para el desarrollo de la exploración minera en el país. 3. La ANM continúa con el trabajo de revisión de los proponenetes de los 5 bloques en el Cesar y La Guajira. Estudia la información presentada por el SGC sobre fosfatos para la próxima ronda.De otra parte el Consejo de Estado se pronunció sobre las AEM del año 2012 las cuales siguien suspendidas por no tener la CP. La salida a Quibdó para exponer el modelo del Chocó quedó para el mes de julio.</t>
  </si>
  <si>
    <t>1. Con la llegada de la viceministra de Defensa, fueron sugeridos ajustes al protocolo y  en este momento se revisan temas en el marco de Derechos Humanos y otras temáticas para fortalecerlo. Para el cumplimiento de estos requerimientos desde el Viceministerio de Minas, se viene trabajando conjuntamente con la Dirección de Seguridad e Infraestructura. 2. En avance con los ajustes del protocolo desde MinDefensa. Primera semana de junio se llevará a cabo reunion interna para presentarle a la Viceministra de Defensa el protocolo con los ajustes requeridos. 3. 1. Se esta trabajando en una Directiva para hacer seguimiento a los casos de incautación de los minerales.
2. Se esta trabajando en un instructivo de la policía pueda atender los casos de minería subterranea.</t>
  </si>
  <si>
    <t>1. Sin avance reportado por parte del SGC 2. Se viene desarrollando la estrategia con los proyectos priorizados para la diversificación 3. Se continua implementado la estrategia de posicionamiento en las áreas de los proyectos priorizados para la diversificación.</t>
  </si>
  <si>
    <t>1. Se realizó revisión de la versión preliminar que se tiene del documento. 2. Se realizó reunión con funcionarios de la DME y funcionarios de la DFM con el fin de socializar las brechas identificadas, así como conocer las acciones transversales que se están realizando en el Ministerio respecto de la minería del oro y polimetálicos.
De igual forma, se realizó reunión con funcionarios de la DME con el fin de socializar las acciones propuestas para eliminar las brechas identificadas. 3. Se ha avanzado en la elaboración de los lineamientos de política estructurando el documento con una contextualización de la minería de oro y polimetálicos en Colombia, diagnóstico de las principales brechas del sector, estrategias que se vienen desarrollando desde el ministerio en pro de la industria minera y se propusieron algunas acciones complementarias para superar las brechas identificadas. El documento se envió para una primera revisión a los miembros de la DME.</t>
  </si>
  <si>
    <t>1. Cumplida 2. Cumplida 3. Cumplida</t>
  </si>
  <si>
    <t>1. Continua bloqueos por las comunidades de mineros al avance del Programa de perforaciones del proyecto. MME trabaja como facilitador entre empresa y comunidad para lograr acuerdos. 2. Programa de perforaciones fue suspendido como consecuencia de intervención de la fuerza pública,  comunidades no permiten su reactivación y deciden unirse al paro minero del Bajo Cauca.  MME continua trabajando como facilitador entre empresa y comunidad para lograr acuerdos. 3. Se logró acuerdo entre la empresa y comunidad el 21-06-21 para poder avanzar en la exploración. El jueves 01 de julio se socializaron estos acuerdos con las entidades de Gobierno. Empresa retomara actividades una vez los lideres de la comunidad hayan socializado el acuerdo.</t>
  </si>
  <si>
    <t>1. Se realizó la selección de 45 proyectos mineros, en los cuales se encuentran los proyectos denominados como PINE, PIRE y proyectos en etapa de exploración temprana específicamente de oro, cobre y polimetálicos. Se sostuvieron reuniones con 22 proyectos confirmando su participación. Se desarrolló una metodología de  seguimiento a los proyectos socializada ante la Viceministra de Minas. Actualmente el grupo se encuentra en proceso de consolidación de la matriz de información.   2. De los 45 proyectos priorizados se continua en la recolección de información. 3. De 51 proyectos en la herramienta de sharepoint, 27 corresponde a oro; de estos 3 están en prospección,   15 en exploración, 1 en C&amp;M, 7 en explotación y 1 no se ha identificado etapa.</t>
  </si>
  <si>
    <t>1. En sesión de Precreg se discutió la reforma del MEM que contempla más aprticipacion de la demanda y nuevos agentes.
Los lineamientos de política de DERs fueron revisados por la OAJ y el Vice, y se estan realizando los ajustes pertinentes 2. La actividad está programada para meses posteriores 3. La actividad está programada para meses posteriores</t>
  </si>
  <si>
    <t>1. La actividad está programada para meses posteriores 2. La actividad está programada para meses posteriores 3. La actividad está programada para meses posteriores</t>
  </si>
  <si>
    <t>1. Tras el análisis financiero y económico de la propuesta, el tema fue discutido en sesión CREG. La resolución fue revisada por la SIC y actualmente la CREG está haciendo las modificaciones pertinentes para poder emitirla en firme 2. La actividad está programada para meses posteriores 3. La actividad está programada para meses posteriores</t>
  </si>
  <si>
    <t>1. Como parte del análisis de comentarios de la hoja de ruta de la misión de transformación, se está analizando la viabilidad de hacer esto en el corto plazo. 2. La actividad está programada para meses posteriores 3. La actividad está programada para meses posteriores</t>
  </si>
  <si>
    <t>1.  Se solicitó concepto de la política de tratamiento de datos para la consulta preliminar de	la hoja de ruta de hidrógeno.
Junto con UPME, Ecopetrol, DANE y OAAS se hizo seguimiento	y coordinación de los insumos	requeridos por la firma consultora para la hoja	 de ruta del hidrógeno, en la elaboración de los modelos de producción, demanda y Emisiones.
Se dio respuesta a la encuesta remitida por la Agencia	Internacional	de Energía para el	estudio sobre hidrógeno en Latinoamérica. 2. Se hicieron observaciones a proyecto Aceleración de la descarbonización con energía geotérmica para la producción y almacenamiento de hidrógeno verde. 3. En fecha 3-jun se adelantó reunión con la Sociedad Alemana de Cooperación Internacional – GIZ, para planificar curso sobre Hidrógeno Verde en Colombia. El 25-jun, el consultor contratado por GIZ, HINICIO, presentó la temática a desarrollar en el curso.</t>
  </si>
  <si>
    <t>1. " A 31 de Julio del año 2021, se registraron 2.492 nuevos usuarios con servicio de energía eléctrica, de los cuales, fueron financiados con recursos del SGR: (444) nuevos usuarios, ubicados en el departamento de La Guajira, municipio de San Juan del Cesar; (160) nuevos usuarios, ubicados en el departamento de Nariño, municipio de La Tola; (279) nuevos usuarios, ubicados en el departamento de Putumayo, municipio de Orito y (83) nuevos usuarios, ubicados en el departamento de Bolívar, municipio de Simití; financiados con recursos del FAER:  (504) nuevos usuarios ubicados en el municipio de Pijiño del Carmen y (22) nuevos usuarios ubicados en el municipio de Pivijay, departamento de Magdalena; (483) nuevos usuarios ubicados en el municipio de Agustín Codazzi, (61) nuevos usuarios ubicados en el municipio de Bosconia y (155) nuevos usuarios ubicados en el municipio de Curumaní, departamento de Cesar; y financiados con recursos del FAZNI: (301) nuevos usuarios, ubicados en el departamento de Meta, municipio de Puerto Gaitán.” 2. " A 31 de Agosto del año 2021, se registraron 2.393 nuevos usuarios beneficiados con el servicio de energía eléctrica, de los cuales, fueron financiados con recursos del SGR: (106) nuevos usuarios, ubicados en el departamento de Cesar, municipio de Agustín Codazzi; (227) nuevos usuarios, ubicados en el departamento de Guaviare, municipio de Miraflores; (52) nuevos usuarios, ubicados en el municipio de San Juan del Cesar y (100) nuevos usuarios, ubicados en el municipio de Dibulla, departamento de La Guajira; (100) nuevos usuarios ubicados en el municipio de Aracataca, departamento de Magdalena; (21) nuevos usuarios ubicados en el municipio de Orito, (157) nuevos usuarios ubicados en el municipio de Puerto Leguízamo, (270) nuevos usuarios ubicados en el municipio de San Miguel y (42) nuevos usuarios ubicados en el municipio de Valle del Guamuez, departamento de Putumayo; (174) nuevos usuarios, ubicados en el departamento de Sucre, municipio de San Onofre y (100) nuevos usuarios, ubicados en el departamento de Valle del Cauca, municipio de Buenaventura. Financiados con recursos del FAER: (310) nuevos usuarios, ubicados en el departamento de Boyacá, municipio de Jenesano; y (105) nuevos usuarios, ubicados en el departamento de Caquetá, municipio de Puerto Rico. Y financiados con recursos del FAZNI: (629) nuevos usuarios, ubicados en el departamento de Meta, municipio de Puerto Rico.” 3. A 30 de Septiembre del año 2021, se registraron 1.019 nuevos usuarios beneficiados con el servicio de energía eléctrica, de los cuales, fueron financiados con recursos del IPSE (10) nuevos usuarios, ubicados en San Andrés y Providencia; y los restantes fueron financiados con recursos del SGR, distribuidos así: (174) nuevos usuarios, ubicados en el municipio de Agustín Codazzi, (55) nuevos usuarios ubicados en el municipio de Becerril y (130) nuevos usuarios ubicados en el municipio de La Jagua de Ibirico, departamento de Cesar; (140) nuevos usuarios, ubicados en el municipio de Moñitos, departamento de Córdoba; (253) nuevos usuarios, ubicados en el municipio de Fonseca, (50) nuevos usuarios ubicados en el municipio de Barrancas y (175) nuevos usuarios ubicados en el municipio de Dibulla, departamento de La Guajira y (32) nuevos usuarios ubicados en el municipio de Valle del Guamuez, departamento de Putumayo</t>
  </si>
  <si>
    <t>1. En el segundo trimeste del año los OR reportaron un total de 1373 nuevos usuarios. Durante el 2021  los Operadores de red han reportado un total de 4077 nuevos usuarios 2. Se reporta trimestre vencido 3. En el tercer trimestre del año los OR reportaron 3056 nuevos usuarios. Durante el 2021 los Operadores de Red han reportado 7133</t>
  </si>
  <si>
    <t>1. Sin iniciar 2. Sin iniciar 3. FAZNI:  Minuta Bolivar: Se proyecta firmar la segunda semana de octubre.
La minuta del proyecto Guajira: Se realiza CAFAZNI para signar el ejecutor del proyecto.
FAER: Sin iniciar</t>
  </si>
  <si>
    <t>1. Delta tarifario: Resolución 40172 del 3 de junio de 2021 2. Delta tarifario: Resolución 40172 del 3 de junio de 2021 3. Delta tarifario: Resolución 40172 del 3 de junio de 2021</t>
  </si>
  <si>
    <t>1. Finalizado: Resolución Número 40094 de marzo 25 de 2021 2. Finalizado: Resolución Número 40094 de marzo 25 de 2021 3. Finalizado: Resolución Número 40094 de marzo 25 de 2021</t>
  </si>
  <si>
    <t>1. A la espera de que la alta dirección defina fecha para la firma del memorando de entendimiento de Boyacá, para Cundinamarca se definió el 20 de agosto. Firmados los departamentos de Antioquia y Caldas. 2. A la espera de que la alta dirección defina fecha para la firma del memorando de entendimiento de Boyacá.
Firmados los departamentos de Antioquia, Cundinamarca y Caldas. 3. A la espera de que se gestione la firma del ministro por parte de la alta dirección para el memorando de entendimiento de Boyacá.
Firmados los departamentos de Antioquia, Cundinamarca y Caldas.</t>
  </si>
  <si>
    <t>1. Cumplido 2. Cumplido 3. Cumplido</t>
  </si>
  <si>
    <t>1. Se esta trabajando en la  redacción y edición final de los documentos :
   1.Modelo de negocio minero para el departamento del Chocó
·2.Anexo 1. Guía de relacionamiento para las comunidades negras
2.  Anexo 2. Licitación privada abierta al público.
Se esta trabajando en el brochure documento publicitario para socializar los proyectos de las comunidades an te los inversionista
A la espera de definir fecha para la
Mesa de Interlocucion del Departamento del Chocó con el propósito de validar Modelo 2. El equipo MME realizó la edición de los documentos del modelo de acuerdo a las observaciones del equipo Chocó y se remitieron a la secretaria técnica el día 1 septiembre 3. Se está trabajando en la planeación de la mesa  de dialogo permanente donde será llevado el modelo para la validación de las comunidades en donde asistirá el ministro de minas y todas las comunidades .</t>
  </si>
  <si>
    <t>1. Se adelantará el proceso de contratación para el piloto una vez se cuente con los resultados del piloto de caracterización de colas mineras, el cual permitirá definir el sitio donde se va a llevar a cabo el piloto de remediación. 2. Se adelantará el proceso de contratación para el piloto una vez se cuente con los resultados del piloto de caracterización de colas mineras, el cual permitirá definir el sitio donde se va a llevar a cabo el piloto de remediación. 3. Este piloto se adelantará en la vigencia 2022 toda vez que PNUD adjudicó el proceso de caracterización de colas mineras la ultima semana de septiembre, el cual tiene una vigencia de 6 meses.</t>
  </si>
  <si>
    <t>1. Se cuenta con artículo para aprovechamiento secundario en curso en el Congreso 2. En el marco del plan de Occidente de Boyacá se estableció la actividad de una propuesta de gestió de estériles de esmeraldas. Se incluyó en el proyecto de Acto Legislativo 314 el artículo APROVECHAMIENTO SECUNDARIO como propuesta base para el trabajo de mineros de subsistencia que realizan el aprovechamiento de estériles.  3. Se cuenta con artículo para aprovechamiento secundario en curso en el Congreso a espera de segundo debate</t>
  </si>
  <si>
    <t xml:space="preserve">1. Reunión con GDIAM y proyecto GEF GOLD para acordar posibilidad de trabajar parcialmente con financiamiento del mencionado proyecto. En trámite de inclusión en el POA de la vigencia 2021.  2. Se han adelantado gestiones con GDIAM y proyecto GEF GOLD para acordar posibilidad de trabajar parcialmente con financiamiento del mencionado proyecto. A la fecha se avanza en la inclusión dentro del POA del mencionado proyecto la actividad que se requiere para adelantar el plan de salvaguardias.
Adicionalmente se han venido haciendo las gestiones para identificar cooperantes que puedan apalancar la construcción del plan de salvaguardias.   3. Gestión contractual entre PNUD y Gdiam para adelantar la primera fase del plan de salvaguardias. </t>
  </si>
  <si>
    <t xml:space="preserve">1. No se registra avance de la actividad 2. No iniciado. A la fecha se avanza en la consecución de los recursos financieros que permitan dar inicio a esta actividad, de acuerdo con lo expuesto en el item anterior.  3. no se registra avance e la actividad. </t>
  </si>
  <si>
    <t>1. A la fecha se autorizaron 25 subcontratos en el mes de Julio  que proyectan beneficiar 375 mineros. distribuidos en los departamentos Boyacá (6), Caldas (1), Cauca (14), Cordoba (1), Cundinamarca (1), Quindío (1) y Valle del Cauca (1). 2. se autorizaron 10 subcontratos que benefician a 150 mineros: Cordoba 1, Cauca 4, Cundinamarca 2, Boyacá 2, Caldas 1; Por otra parte para reporte de 2021 se cuenta con la declaración y delimitación de las áreas de reserva especiales distribuidas de la siguiente manera: Cauca 1, Antioquia 1, Atlantico 1 y Cundinamarca 1 3. Sin avance para la actividad</t>
  </si>
  <si>
    <t>1. El proyecto de Ley  para el control a la EIM fue presentado el 20 de julio de 2020 identificado con No. 059, al cual se le realizó la exposición de motivos. No obstante, este fue archivado por falta de discusión política, a pesar de que se socializó con todas  las agremiaciones del sector, congresistas de la comisión 1era, entre otros actores relevantes en el proceso de trámite legislativo y demás. Finalmente, parte del articulado  se trámito en el PL 283-2020, hoy Ley 2111 del 29-07-2021. 2. Cerrado, de acuerdo al último reporte en Julio 2021. 3. Cerrado, de acuerdo al último reporte en Julio 2021.</t>
  </si>
  <si>
    <t>1. ANM reporta que se encuentra en proceso de contratación con el proveedor de servicios tecnológicos para el desarrollo de la plataforma de trazabilidad y otro para apoyo a la supervisión del desarrollo de la plataforma. Se espera que en Septiembre2021, inicie el proceso de diseño y desarrollo del Software. 2. Se realizaron 3 reuniones de seguimiento con ANM - Grupo de Regalías y Grupo de Fomento, para revisar el estado de avance de la licitación, en la cual se presentaron 8 firmas y han recibido un número considerable de  preguntas, por lo que se espera que se logré adjudicar en septiembre. Así mismo, se concertó adelantar 8 mesas de trabajo para prsentación de la iniciativa con los diferentes agentes, tanto del interior del sector como con entidades externas. 3. En coordinación con el grupo de Comunicaciones de la Agencia Nacional de Mineria y el Ministerio de Minas y Energía, se adelantaron dos mesas de trabajo para socializar el proyecto de Trazabilidad al interior de la ANM (realizada el día 13 de Septiembre) y al interior del Ministerio (el día 21 de Septiembre).  Adicionalmente, se espera la confirmación del grupo de comunicaciones de la ANM para realizar una proxima reunión en el mes de octubre para definir el cronograma de realización de las siguientes mesas de trabajo con las demás entidades y actores externos involucrados en el proyecto.</t>
  </si>
  <si>
    <t xml:space="preserve">1. La plataforma tecnológica de trazabilidad inicial para oro en proceso de contratación, incluirá  todos los minerales, por lo que se tiene el mismo avance reportado para oro, en proceso de contratación con el proveedor de servicios tecnológicos y  se espera que en Septiembre2021 inicie este desarrollo.  2. La plataforma tecnológica de trazabilidad inicial para oro en proceso de contratación, incluirá  todos los minerales, por lo que se tiene el mismo avance reportado para oro, en proceso de contratación con el proveedor de servicios tecnológicos y  se espera que en Septiembre2021 inicie este desarrollo.  3. La plataforma tecnológica de trazabilidad inicial para oro incluirá  todos los minerales, por lo que se tiene el mismo avance reportado para oro.  El proceso de contratación fue adjudicado a "Unión temporal NX-SE". </t>
  </si>
  <si>
    <t>1. Cumplido en el mes de abril 2. Cumplido en el mes de abril 3. Cumplido en el mes de abril</t>
  </si>
  <si>
    <t>1. Tras la reunión con la Aeronáutica Civil se continua trabajando en mesas de trabajo entre las diferentes entidades compententes (Mintransporte, MADS, Presidencia y MME) con el fin de establecer la hoja de ruta para el desarrollo de este proyecto de resolución. 2. Se tuvieron reuniones con Presidencia y con los ministerios competentes para identificar el proceso a seguir para el desarrollo y elaboración del proyecto de resolución.  3. Se tuvieron nuevamente reuniones con el Ministerio de Ambiente y Desarrollo Sostenible y el Ministerio de Transporte con el fin de revisar en conjunto los pasos a seguir para la elaboración de proyecto de resolución.</t>
  </si>
  <si>
    <t>1. Se espera socializar el proyecto de resolución durante el segundo semestre de 2021 así como publicar el proyecto de resolución a comentarios de la ciudadanía. 2. El proyecto está siendo modificado por el área técnica del grupo downstream, con el fin de incluir nuevas disposiciones en el mismo. Se espera realizar la socialización con los gremios en el mes de septiembre. 3. Se están revisando la propuesta a solicializar con los agentes y gremios del sector.</t>
  </si>
  <si>
    <t>1. Se tiene dimensionado el alcance y se incluyó su desarrollo para el contrato del próximo año 2. Se tiene dimensionado el alcance y se incluyó su desarrollo para el contrato del próximo año 3. Se tiene dimensionado el alcance y se incluyó su desarrollo para el contrato del próximo año</t>
  </si>
  <si>
    <t>1. No se presenta avances para este mes 2. No se presentan avances para este mes, se espera continuar con el proceso de elaboración del proyecto en el 2022 3. No se presentan avances para este mes, se espera continuar con el proceso de elaboración del proyecto en el 2022</t>
  </si>
  <si>
    <t>1. 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 2. 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 3. Se encuentra en fase de definición la implementación del programa de recoversión sociolaboral en conjunto con la entidad cooperante, OIT.</t>
  </si>
  <si>
    <t>1. Actualmente nos encontramos en el proceso de afinar los cálculos obtenidos del modelo econométrico para realizar la presentación ante el Director de Hidrocarburos. Posterior, se realizará la explicación ante el Ministerio de Hacienda y Crédito Público para tener el aval del presupuesto 2. Actualmente nos encontramos en el proceso de evaluación de los diferentes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 3. Estamos en fase de definición de las variables a ser utilizadas en el modelo econométrico. Se espera que el acto administrativo que contiene la metodología será expedido en diciembre de 2021.</t>
  </si>
  <si>
    <t>1. Se continúa a la espera del envío de la segunda parte del Plan Indicativo de Combustibles elaborado por la UPME quien realizó ajustes teniendo en cuentas las necesidades evidenciadas durante el Paro Nacional que se presentó en el país en los meses de mayo y junio de 2021, para continuar con la elaboración del proyecto administrativo. 2. Se continúa a la espera del envío de la segunda parte del Plan Indicativo de Combustibles elaborado por la UPME quien realizó ajustes teniendo en cuentas las necesidades evidenciadas durante el Paro Nacional que se presentó en el país en los meses de mayo y junio de 2021, para continuar con la elaboración del proyecto administrativo. 3. Se continúa a la espera del envío de la segunda parte del Plan Indicativo de Combustibles elaborado por la UPME</t>
  </si>
  <si>
    <t>1. Se aprobó el proyecto de ley de transición energética en el cual se incluyó un artículo por el cual se impulsará la investigación y el desarrollo de los usos alternativos de los biocombustibles en el cual la Dirección de Hidrocarburos se encuentra trabajando para su desarrollo.  2. Se aprobó el proyecto de ley de transición energética en el cual se incluyó un artículo por el cual se impulsará la investigación y el desarrollo de los usos alternativos de los biocombustibles en el cual la Dirección de Hidrocarburos se encuentra trabajando para su desarrollo.  3. Teniendo en cuenta que la Ley 2099 de 2021 "por medio de la cual se dictan las disposiciones para la transición energética, la dinamización del mercado energético, la reactivación económica del país y se dictan otras disposiciones", la Dirección de Hidrocarburos se encuentra adelantando la revisión relacionada a lo establecido en el artículo 20 sobre el fomento e incentivo al desarrollo y uso de energéticos alternativos, con el fin de identificar posibles proyectos.</t>
  </si>
  <si>
    <t>1. Se recibio el informe de legalización de guias correspondiente al mes de junio de 2021 con la información recolectada por ECOPETROL S.A. y reportada por todos los usuarios de las guias de transporte. Se incluyo en la base de datos. 2. Se recibio el informe de legalización de guias correspondiente al mes de julio de 2021 con la información recolectada por ECOPETROL S.A. y reportada por todos los usuarios de las guias de transporte. Se incluyo dicha informacin en la base de datos. 3. Se recibio el informe de legalización de guias correspondiente al mes de agosto de 2021 con la información recolectada por ECOPETROL S.A. y reportada por todos los usuarios de las guias de transporte. Se incluyo dicha informacin en la base de datos.</t>
  </si>
  <si>
    <t>1. Se hicieron reuniones con MT con el fin de avanzar en los compromisos establecidos entre los que se encuentran los mecanismos de control y vigilancia de las actividades de transporte. Estamos pendientes que se concreten algunos cambios regulatorios para proseguir con el piloto. 2. Se hicieron reuniones con MT con el fin de avanzar en los compromisos establecidos entre los que se encuentran los mecanismos de control y vigilancia de las actividades de transporte. Nos encontramos pendientes de algunos aspectos finales para piloto. 3. Se continua avanzando en el cierre de compromisos con el MT  con el fin de viabilizar aspectos finales para la realizacion del piloto.</t>
  </si>
  <si>
    <t>1. Proyección de documento de sondeo de mercado para consultoria del proyecto de resolución 2. Se finalizó documento para sondeo de mercado. 3. Se ajustó sondeo de mercado para publicación.</t>
  </si>
  <si>
    <t>1. Instrumento normativo publicado a comentarios el 06 de agosto de 2021 hasta el 19 de agosto de 2021 2. Se recibieron los comentarios luego de la publicación. 3. Se resolvieron los comentarios recibidos y se tiene nueva versión en borrador.</t>
  </si>
  <si>
    <t>1. Se sigue promoviendo la Linea Lec Minera de la mano de DFM, el equipo solicita Finagro ponerse al día en informes con sugerencias de abril, mayo y que presente el de junio.
A la fecha, no se colocó ningún crédito nuevo, por lo que la ejecución Lec Minera, sigue hasta el momento 5 créditos, con una ejecución presupuestal del 1% Subsidio de tasa: Presupuesto $ 2.695.149.181 Valor ejecutado $ 28.593.736
Finagro pide plazo para realizar el informe de gestión semestral y la presentación.
El equipo estructura un borrador sobre el informe que presentará a la Vice sobre la gestión realizada.
Se prepara plan de de choque para generar mayoy interes en la LEC minera. 2. Se realizó reunión preliminar con la Viceministra de Minas sobre retos y estrategias para la Lec Minera, se estructuran los Bullets para Vice para la reunión que tendrá con los presidentes de Banco Agrario y Finagro, la cual está pendiente por re agendar: el objetivo principal dedicha reunión es implementar articuladamente las estrategias que validó el equipo técnico de Finagro y el Comité Administrativo para superar los retos identificados. y contribuir con la colocación de los créditos de la Lec Minera.
Ejecución de la Línea Lec Minera a la fecha:
Valor ejecutado: $42.157.153
Porcentaje ejecutado: 2%
Número de créditos: 5 créditos 3. Ejecución de la Línea Lec Minera a la fecha: Valor ejecutado: $42.157.153 Porcentaje ejecutado: 2%</t>
  </si>
  <si>
    <t>1. Se envían los estudios previos con tres moficaciones solicitadas en el comité de contratación a contractual. Se aprueba Minuta por parte de Bancoldex 2. Proceso para contratar la línea Base de Inclusión financiera:
Culmina el proceso, selección abreviada mínima cuantía y se suscribe el contrato entre MME y EXPERIAN, para adquirir la base de datos del sector minero, se firma el acta de inicio y se realiza la primera reunión para conocer los equipos, definir los canales de comunicación, solicitar cronograma al contratista y presentarles las características que tiene la base de datos.
Experian solicita documentación al Ministerio para poder crearlo como cliente interno, con el fin de recibir y enviar la data a través de una herramienta; se solicitan documentos y firmas al área contractual del MME la cual es entregada completa el 31-08-2021
- Convenio BDO-ANM.MME:
Se retoma el proceso para validar el estado de la minuta del Convenio Interadministrativo entre MME-ANM-BDO, se envían los correos para responder las nuevas inquietudes del grupo contractual sobre la minuta firmada por ANM y Bancoldex y se actualizan EP nuevamente, se logra suscribir el Convenio por MME  31-08-2021 No.GGC 625 DE 2021
Se requiere divulgar el Convenio Interadministrativo, ya que es un hito para promover la inclusión financiera del sector minero, por lo cual, se solicita apoyo al área de comunicaciones y se envía información relevante respecto del Convenio. 3. Se suscribió Minuta el 30-09-2021 GGC 625 2021 del Convenio Tripartito entre ANM, MME y BDO con el objeto:"Aunar esfuerzos entre LAS PARTES para realizar actividades que promuevan la inclusión financiera del sector minero en Colombia a través del estable</t>
  </si>
  <si>
    <t>1. Banco agrario envía convenio de WEB SERVICE firmado. Andres Ramos reenvía a German Barco ANM y se delga a mauricio.baron@anm.gov.co para seguir frente al tema DE igual forma se reenvía correo de CFA, quien continua interesado y está a la espera de continuar con el trámite. Davivienda en proceso de evaluación. 2. De acuerdo con lo informado por la  ANM, se manifiesta que se evidenció una restricción de habeas data para acceso a la información proporcionada en el MUV y WebService. Sin embargo, el área jurídica se encuentra en la búsqueda de una solución para lograr la suscripción de los convenios y así posibilitar la información en las condiciones requeridas. Actualmente, se encuentra en proceso 5 convenios, entre estos: Banco Agrario de Colombia, Banco Cooperativo Central, BBVA, CFA e Itau. 3. En proceso</t>
  </si>
  <si>
    <t>1. Repos para carbón térmico, se requiere gestionar cupo en BMC. Sin avances, se espera reunión con experto en carbón metalúrgico.
Repos para materiales de gravas. sigue pendiente reunión con la UPME para determinar si existe fuente de fácil acceso y actualización semanal o mensual sobre las gravas como lo exige BMC
REGISTRO DE FACTURAS: Sin avance, sigue pendiente la reunión con Min Hacienda-Directora para poder incluir modificación del Decreto 1555 de 2017, donde se incluya al sector minero. Este Decreto viabiliza los beneficios del Registro de Facturas En BMC
MECANISMO MDO SPOT: Se realizará la ficha de necesidades sobre la propuesta técnico económica enviada por BMC y validada por el equipo. 2. REPOS/CDM para:
Carbón metalúrgico, tiene cupo con BMC
Están pendientes las agendas para promover los Repos para Carbón Metalurgico, teniendo en cuenta que, el subyacente ya tiene cupo con Bolsa Mercantil de Colombia (BMC), se realizaron reunines con FENALCARBÓN y DFM para validar las agenda ;  se plantearon reuniones las cuales convocará FENALCARBÓN y el MME prestará apoyo.
Carbón térmico, se requiere gestionar cupo en BMC.
Reunión 30-07-2021 con BMC, con experto en carbón térmico y con los AGD (Almacenes Generales de Depósito) y se atienden los compromisos.
Se enviaron las fichas de la BMC sobre las calidades requeridas de carbón térmico a a los empresarioscarboneros,  quienes se la compartirán a FEDECUNDI
Sobre la fuente de precios requeridas por BMC, se articularon y lideraron reuniones entre BMC, UMPE y MME:
Sobre la fuente de precios que fija la UPME para el precio de regalías es de manera trimestral, la BMC indica que debe ser semanal, no aplica para la validación del subyacente.
 UPME envió el correo a ARGUS, quien maneja el API2 que es componente del precio, solicitando aprobación para compartir los precios de manera semanal.es necesario el RUCOM para entidades financieras que vayan a comercializar minerales, lo cual se remite a BMC
Se inadgó con empresas carboneras sobre si aseguran el subyacente e informan que, aseguran la carga no el material, es un seguro de transporte.
Materiales de gravas, se requiere gestionar cupo en BMC.
Se está a la espera de realizar reunión con la UPME para determinar si existe fuente de fácil acceso y actualización semanal o mensual sobre las gravas como lo exige BMC
REGISTRO DE FACTURAS: Sigue pendiente la reunión con Min Hacienda-Directora para poder incluir modificación del Decreto 1555 de 2017, donde se incluya al sector minero. Este Decreto viabiliza los beneficios del Registro de Facturas En BMC El contacto logrado remitido es el Director de la URF de Min Hacienda, la Directora y Supervisor da el VoBo para gestionar reunión. Con aprobación del supervisor y Directora se realizan gestiones para retomar agenda, se logra contacto con el Director de la Unidad de Regulación Financiera (URF). Con la aprobación de la Directora se enviará correo al Director URF para dar contexto sobre el tema y qué avances se lograron en las reuniones entre Min Hacienda y Directora de Minería Empresarial.
FORO FACTORING: Se realizaron acercamientos on empresas de factoring para validar temas y proponerlos para llevar a acbo el foro, esta pendiente definir la disponibilidad de las empresas y un funcionario de la DIAN para que pueda sensibilizar en el foro sobte facturación elecrónica ya que, la DIAN caba de lanzarla y es pertinente para las empresas mineras.
EXPLORACIÓN. Se hicieron los ajustes solicitados para el  ABC de la exploración  en la parte de inclusión financiera, el cual se remitió por correo lel 05-08-2021
TITULO MINERO COMO GARANTÍA PARA ENTIDADES FINANCIERAS: Se participa en la construcción ABC de la prenda minera con ANM y DFM  para que las entidades financieras puedan aprobarla para solicitudes bancarias y no bancarias de los titulares mineros.  "
MECANISMO MERCADO SPOT:
06-08-2021 Se envía nueva ficha de necesidades para contratación directa con BMC
10-08-2021 Se radica nueva ficha de necesidades para contratación directa
18-08-2021 se realizan nuevos estudios previos y se emite CDP
19-08-2021 Solicitud de documentos a BMC
25-08-2021 Se sostuvo reunión con la Directora y coordinador para presentar propuesta sobre recorte de alcance, como opción a respuesta negativa por parte de contractual
31-08-2021 Reunión con la directora para definir condiciones de la propuesta realizada. 3. Carbón metalúrgico. pendientes las agendas para promover los Repos para carbón metalúrgico que ya tiene cupo en BMC, Según compromisos de FENALCARBÓN adquiridos en reunión, se realizarían 2 talleres,</t>
  </si>
  <si>
    <t>1. 21-07-2021, Contractual envió revisión de los Estudios Previos
23-07-2021 se ajustan y envían Estudios Previos
26-07-2021, correo de contractual que indica radicar proceso 2. 06-08-2021 Comité de contratación, se aprueba el proceso por el grupo contractual
11-08-2021 Se solicitaron modificaciones por parte de contractual sobre los requisitos calificables, por lo cual se realizaron ajustes
17-08-2021 Se responden comentarios a los prepliegos,
19-08-2021 Se aprueban las respuestas del equipo técnico por parte de contractual y se suben a SECOP
19-08-2021 Se envía EP ajustado para firma con los nuevos requisitos calificables y cambios aceptados en observaciones para firma de Directora
27-08-2021 No hubo nuevas observaciones, y se cumple el plazo para presentación de ofertas, se recibe 1 propuesta
30-08-2021 Se realiza evaluación técnica (deben subsanar), financiera y jurídica y se sube al SECOP. Se espera respuesta del proponente
31-08-2021 Se presenta alternativa a la Directora con el fin de ejecutar las sensibilizaciones requeridas., como opción en caso que el proponente no subsane correctamente. 3. Se realizaran las Sensibilizaciones con operador logistico, lo cual fue autorizado por la Directora de Mineria Empresarial, se solicitaron hojas de vida, se escogieron 2 expositores y el 20-09-2021, se enviaron las hojas de vida, formatos, documentos requ</t>
  </si>
  <si>
    <t>1. Se realizará visita a las oficinas de la Cooperativa en la primera semana de Agosto para ajustar el documento y tener una versión definitiva para firmas; ya que existieron varias observaciones en el documento que nos compartieron como Propuesta Técnica 2. Se encuentra en auditoría por parte del PNUD parte del proceso interno previo a la firma con Aliados. En paralelo, Cooperativa Confiar se encuentra adelantando las evaluaciones para vincular a Comercializador que apoye con los procesos de debida diligencia en el momento de la compra que hagan los minero en el marco del Acuerdo 3. Se encuentra en auditoría por parte del PNUD parte del proceso interno previo a la firma con Aliados. En paralelo, Cooperativa Confiar se encuentra adelantando las evaluaciones para vincular a Comercializador que apoye con los procesos de debida diligenci</t>
  </si>
  <si>
    <t>1. Se realizó reunión con ANM y el BID para determinar los requisitos tecnológicos del Banco. A la espera de la respuesta por parte de la ANM 2. Se estructuran los Términos de Referencia para el proceso de contratación del Banco de Proyectos, se envían al BID con aprobación de la ANM, (posterior a las mesas de trabajo realizadas).
12-08-2021 se responden comentarios y observaciones del BID.
19-08-2021 se responden nuevos comentarios y observaciones del BID.
23-08-2021 enlace entre BID Y MME, donde plantearon propuesta para realizar la plataforma del Banco de Proyecto con los con los consultores de Avanza, la posición de  la  Directora de Minería Empresarial es avanzar con lo que ya teníamos en TDR   y que se implemente el Banco a través de ANM. Está pendiente a la fecha, la respuesta de la Directora de DFM y la Coordinadora. 3. Se realizó reunión 15-09-2021, por parte de las directoras con el objetivo: El objetivo de la reunión es socializar TDR preparados para la construcción de Banco de Proyectos Mineros, los cuales se habían trabajado entre las dos entidades</t>
  </si>
  <si>
    <t>1. Se realizaron diferentes reuniones entre ANM, consultor, BGI y MME, en las cuales la Agencia socializó y explicó los procesos de contratación y fiscalización minera, para avanzar en los análisis y definición de control a riesgos LAFT en estos procesos. Así mismo, la ANM  remitió información requerida por el consultor. Finalmente, el consultor socializó a BGI y MME, el avance del primer entregable referente al diagnostico de la gestión de riesgo LAFT en la ANM. Este documento fue remitido a BGI y MME para revisión y comentarios, para avanzar en los entregables iniciales de la consultoría. 2. Se avanzó en la construcción del mapa de riesgos, para el cual se definieron 19 con su correspondiente definición, causas, medición y evaluación, conforme a la metodológia presentada por el consultor. Así mismo, se presentó por parte del conusltor el concepto Técnico-Legal, para que la ANM implemente medidas de Análisis y Prevención de riesgos LAFT para la actividad minera de metales preciosos. 3. Se programó reunión para inicios de octubre, con el propósito de revisar avances en relación con la identifación de controles a riesgos LAFT en la ANM y conocimiento del cliente, beneficiarioi final y origen de los recursos.</t>
  </si>
  <si>
    <t>1. En proceso de elaboración con apoyo de BGI y BSD de la embajada Suiza. 2. A la espera de coordinar y concertar enfoque final de la guía con BGI, el cual se encuentra en proceso de definción de términos para la contratación de consultor en la materia. 3. Se avanzó en la definción de los términos de referencias para la contratación por parte de BGI (Cooperante) del consultor, que elaborará la guía con enfoque educativo financiero para mineros.</t>
  </si>
  <si>
    <t>1. Se realizó el evento de socialización programado para el 27 de julio de 2021, en donde se presentó la propuesta de lineamientos técnicos de política de buenas prácticas para estandarizar  proceso de minería relacionados con Drenajes Ácidos Mineros. Este evento fue organizado por la Dirección de Formalización Minera para la Gobernación de Caldas dentro del marco de Fomento Minero en su línea estratégica de asisitencia técnica a la pequeña minería. 2. Se realizó el evento de socialización (Taller) programado para el 6 de agosto de 2021, en donde se presentó la propuesta de lineamientos técnicos de política de buenas prácticas para estandarizar  proceso de minería relacionados con Drenajes Ácidos Mineros, con el acompañamiento de la Dra. Gloria Prieto, Directora Técnica de Recursos Minerales, del Servicio Geológico Colombiano. 3. A la fecha se ha cumplido con la meta establecida para este año de realizar seis (6) eventos de socialización de la propuesta de lineamientos técnicos de política de buenas prácticas para estandarizar  proceso de minería relacionados con Drenajes Ácidos M</t>
  </si>
  <si>
    <t>1. 1. Posible Alianza con CHILE: el 28 de julio se sotuvo reunión con el Servicio Nacional de Geología y Minería de éste país para exponer la necesidad de intercambiar información y experiencias entre las partes. Por parte de Colombia, serviría como insumo en la retroaliemntación del documento de lineamientos de conocimiento y cartografía geológica, que se lleva en construcción a la fecha. Los compromisos generados fueron: se remitió el 29 de julio dicho documento a ésta entidad para sus respectivos comentarios; el GAI propondrá la mejor opción de herramienta a suscribir con dicha entidad.              2. Adenda 2 al MoU Japón JOGMEC. Pendiente reunión 11 de agosto para revisar acciones desarrolladas según nuevo cronograma con el equipo de JAPÓN.  Teniendo en cuenta la propuesta de Joint Venture (JV) presentada por JOGMEC con el objetivo que la misma se socialice con las agremiaciones y representantes mineros a través de la agenda de carbón, FENALCARBÓN respondió el 20 de julio que sólo se interesó una empresa para participar en el acercamiento, la cual fue Carbosocha, lo cual será expuesto a JOGMEC en la reunión programada para agosto.                              3. Conversaciones para el desarrollo de hidrogeno: El consultor de la hoja de ruta ha presentado los entregables 2, 3 y 4. Sin embargo aún no se tiene ningun projecto concreto de cooperación. Se tuvo reuniones con el puerto de Roterdam para conocer sus proyecciones de demanda.                                                                            4. Memorando de entendimiento sobre Cooperación en el Campo de Minería de Oro, Plata, Cobre y Demás Minerales Metálicos y no Metálicos; y Desarrollo Sostenible de Energías Renovables - PERÚ: Debido al cambio de gobierno en Perú y la priorización en el empalme con la nueva administración surgió la imposibilidad de desarrollar las actividades formuladas en el plan de trabajo inicialmente planteado. Razón por la cual el GAI posterior a establecer comunicación con el enlace de Perú deja de lado la Cooperación.                                                                5. Memorando de Entendimiento sobre cooperación en el sector minero: AUSTRALIA. La UPME el 29-07-2021 contesta lo siguiente: Al respecto no hay avances. Hemos escrito en varias oportunidades a nuestro contacto en la embajada Alejandra Calderón pero no hemos recibido respuesta y cuando hablamos por teléfono recuerdo que mencionó que al interior de la embajada estaban en reorganización interna (esta conversación fue entre febrero y marzo de este año) y en mayo le enviamos nuevamente correo sin obtener respuesta alguna. La UPME reevaluará el interés de trabajar en este marco, de igual forma lo tendría que hacer el MME.                                                                                            6. UE Americas Partnership on Raw Materials (Latin America): Sigue aún los compromisos de la reunión del 30 de junio que participó Juan Felipe Rodríguez de la DME, que fue: Próximo 3er webinar del 2021, como fecha tentativa el 8 de Septiembre. El tema será “Promoviendo las mejores prácticas en exploración”. Como tema sugerido se propuso que otros países nos contaran sobre sus experiencias en Bancos de Proyectos Mineros y Bancos de información minera.                                                                                                                                                     2da Conferencia del EU-Latin America Partneship on Raw Materias, la cual está programada para el 25 y 26 de Noviembre en Bruselas. Será de modalidad mixta (presencial y virtual). El objetivo de la conferencia es impulsar los objetivos de esta alianza: promover la cooperación y los enlaces de negocios mineros entre estas dos regiones y ayudar al intercambio de experiencias y aprendizaje mutuo entre los países.
Los temas tentativos para la conferencia son: Sostenibilidad en la minería (incluye el rol de la financiación y la economía circular)y Cómo integrar las cadenas de valor entre las dos regiones; De ambos casos se esperaría de Colombia su participación con miembros de la institucionalidad (en especial en la conferencia) y contribución con speakers en caso de que se tenga alguna experiencia para compartir.                                  7. Energy Governance and Capacity Initiative (EGCI). Consutoría Deloitte. EEUU: Taller Deloitte-  Pendiente revisar el alcance del primer entregable sobre la revisión del régimen fiscal, marco regulatorio e incentivos de mercado para evaluar la competitividad de la minería de cobre.                                                              8. Otro país que se está evaluando trabajar los temas estrategicos de la DME es: Sudafrica. Analizar la propuesta de MOU, para ello el día 9 de agosto se sostendrá reunión con el equipo de cooperación internacional de la DME.                Nota: Para todo este proceso de cooperación internacional, se tiene un primer documento borrador sobre el procedimiento de cooperación internacional al interior de la DME, el cual fue trabajado articuladamente con el equipo y la coordinadora Luz Marina. Se le presentará a la directora el 6 de agosto.  2. 3. Conversaciones para el desarrollo de hidrogeno: Aún no se tiene ningun proyecto concreto de cooperación                                                                            4. Memorando de entendimiento sobre Cooperación en el Campo de Minería de Oro, Plata, Cobre y Demás Minerales Metálicos y no Metálicos; y Desarrollo Sostenible de Energías Renovables - PERÚ: Debido al cambio de gobierno en Perú y la priorización en el empalme con la nueva administración surgió la imposibilidad de desarrollar las actividades formuladas en el plan de trabajo inicialmente planteado. Razón por la cual el GAI posterior a establecer comunicación con el enlace de Perú deja de lado la Cooperación.                                                                5. Memorando de Entendimiento sobre cooperación en el sector minero (MoU sobre el Centro de Excelencia Minero, y el intercambio de información sobre el uso de tecnologias limpias en la minería) AUSTRALIA. Heidy Alexandra Pena, profesional del grupo GAI del Ministerio manifiesta mediante correo electronico del 02 de agosto del 2021 que van a retomar las conversaciones con la Embajada en esta línea, con el propósito de aclarar el panorama para las partes y tener los elementos necesarios para evaluar nuevamente el interés del sector en esta cooperación. Este tema se encuentra bajo el liderazgo del GAI-MME                                                                                           6. UE Americas Partnership on Raw Materials (Latin America): Sigue aún los compromisos de la reunión del 30 de junio que participó Juan Felipe Rodríguez de la DME, que fue: Próximo 3er webinar del 2021, como fecha tentativa el 8 de Septiembre. El tema será “Promoviendo las mejores prácticas en exploración”. Como tema sugerido se propuso que otros países nos contaran sobre sus experiencias en Bancos de Proyectos Mineros y Bancos de información minera.                                                                                                                                                     2da Conferencia del EU-Latin America Partneship on Raw Materias, la cual está programada para el 25 y 26 de Noviembre en Bruselas. Será de modalidad mixta (presencial y virtual). De ambos casos se esperaría de Colombia su participación con miembros de la institucionalidad (en especial en la conferencia) y contribución con speakers en caso de que se tenga alguna experiencia para compartir.                                                                                7. Energy Governance and Capacity Initiative (EGCI). Consutoría Deloitte. EEUU. Actualmente los consultores están finalizando su primer borrador, el cuál esperan compartir con el ministerio, nos encontramos a la espera de dicho borrador. Lidera este tema Juan Felipe Rodriguez.                                                             8. Otro país que se está evaluando trabajar los temas estrategicos de la DME es: Sudafrica, para lo cual se remitió comentarios por parte del equipo de cooperación de la DME a la propuesta de MoU enviada por el GAI el día 26 de agosto de 2021.      9. Climate Investment Fund (este fondo cuenta con un programa para acelerar la transición del carbón y el cual tiene tres ejes principales que se relacionan con la Gobernanza, las personas y la infraestructura). Las encargadas de liderar el tema: Anllela Castillo y Maria Eugenia Pinto enviaron sus comentarios a la propuesta enviada por el GAI, en el tiempo establecido. 10. Participación de la Red Internacional de Regiones de Innovación para una transición energética justa. Liderado por Maria Eugenia Pinto de la DME, quien realizó los respectivos comentarios al memorando y oficio de interés remitido por el GAI en los tiempos establecidos.  Nota: Para todo este proceso de cooperación internacional, se tiene un primer documento borrador sobre el procedimiento de cooperación internacional al interior de la DME, el cual fue trabajado articuladamente con el equipo y la coordinadora Luz Marina y se socializó a la directora el 6 de agosto. Falta el último visto bueno de la ing. Luz Marina Preciado para proceder a enviar a la directora para su revisión, visto bueno y proceder a publicar de acuerdo al procedimiento establecido por calidad. 3. Según compromisos de la reunión del 25 de agosto, el MME gestionó el diligenciamiento de una matriz en Excel con una información específica para que JOGMEC evaluara la viabilidad de esta para suscribir el J.V</t>
  </si>
  <si>
    <t xml:space="preserve">1. Meta Cumplida 2. Durante el mes de agosto de 2021, se estructuró el programa de mesas de trabajo de caracter interinstitucional, concertado con la Agencia Nacional de Minería, para abordar los tópicos relacionados con la modificación de la Resolución 40008 de 2021, respecto de los lineamientos para el desarrollo de fiscalización minera; con el siguiente cronograma:
- 4 de agosto de 2021: Socialización de la propuesta de modificación por parte de la Dirección de Minería Empresarial.
- 10 de agosto de 2021: Socialización de resultados del análisis de la propuesta de modificación de la Resolución 40008 de 2021 por parte de la Agencia Nacional de Minería.
- 31 de agosto de 2021: Mesa de trabajo y concertación sobre Lineamientos Estratégicos, Técnicos y Administrativos.
- 14 de septiembre de 2021: Mesa de trabajo y concertación sobre Lineamientos para evaluaciones documentales, inspecciones de campo y Fiscalización Diferencial.
- 28 de septiembre de 2021: Mesa de trabajo y concertación final.
Es de resaltar que dicho cronograma se ha ejecutado conforme a los tiempos estipulados, por lo cual restaría por desarrollarse las mesas correspondientes al mes de septiembre de 2021.
De forma adicional, se realizó la respectiva programación del cronograma de eventos de divulgación del mencionado Acto Administrativo a los Puntos de Atención Regional de la Agencia Nacional de Minería y a la Secretaría de Minas de Antioquia, a realizar entre los meses de septiembre y octubre de 2021, de forma virtual. 3. Se adelantaron reuniones el 1 y el 21 de septiembre de 2021donde la ANM manifestó la imposibilidad de dar cumplimiento a los compromisos pactados, se enviara propuesta de modificación la ANM, </t>
  </si>
  <si>
    <t>1. Para la agenda esmeraldas se reorganizó la presentación. Se tiene programado su lanzamiento en el día de la firma del protocolo de transparencia- 18 de Agosto. Para preparar este lanzamiento en Julio se realizaron reuniones internas y externas con el gremio. El 10 de Agosto se tiene programada una reunión con los empresarios.  2. Agenda Esmeraldas fue socializada con gremios y empresas. Avances en agenda MIC y Oro deben ser socializadas 3. Agenda MIC fue socializada con gremio de ladrilleros de la ANDI el 15 de septiembre.</t>
  </si>
  <si>
    <t>1. 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Se envió comunicación al Presidente de la ANM comunicando la elaboración de los Lineamientos de Política de Buenas Prácticas para estandarizar los procesos de la actividad minera relacionados con Presas de Relaves y Drenajes Ácidos Mineros, desde el enfoque de la Gestión y la Gobernanza.
3. En el evento de socialización del 27 de julio, se compartió con todos los asistentes el vínculo para acceder a los documentos finales y cartillas de los lineamientos que fueron puestos en la página WEB del Ministerio. 2. 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En el evento de socialización del 6 de agosto, se compartió con todos los asistentes el vínculo para acceder a los documentos finales y cartillas de los lineamientos que fueron puestos en la página WEB del Ministerio. 3. 1. Se continúa a la espera de la respuesta por parte de la ANM sobre la comunicación enviada a su presidente donde se le informa que la DME está interesada en conocer la hoja de ruta y plan de trabajo para la implementación de estos lineamientos técnicos</t>
  </si>
  <si>
    <t>1. El trabajo conjunto con la ANM, Direccion de Estudios Técnicos en la elaboracion de los Terminos de Referencia para cierre de minas, No ha presentado avances.
Al interior de la DME se esta realizando un analisis de las fórmulas presentadas en el estudio de la Upme y la fórmula del proyecto de decretoo. para calculo de aprovisionamiento de recursos para plan de cierre.
Pendiente de definir como se tratara el tema financiero de aprovisionamiento de recursos para los planes de cierre de minas. 2. Se estructura la version 16 de Proyecto de decreto para cierre de minas , enfocado en definir como se tratara el tema financiero de aprovisionamiento de recursos, se atendieron comentarios y observacioes de Margarita, Plinio y Tamara.
La ANM, Direccion de Estudios Técnicos en la elaboracion No ha presentado avances en la elaboracion de los Terminos de Referencia para cierre de minas. 3. Continuando con el desarrolo del Proyecto de decreto se estructura la version 18 del Proyecto de decreto para cierre de minas , enfocado en definir como se tratara el tema financiero de aprovisionamiento de recursos.</t>
  </si>
  <si>
    <t xml:space="preserve">1. Durante el mes de junio se reallizó el ajuste de la ficha de necesidad. Esta en proceso la radicación del porceso nuevamente en contratación 2. Durante el mes de agosto se realizó la estrucuturación del Concurso de Meritos CM-09-2021 "Buenas practicas Coque", para estructurar el programa que da cuentas el CONPES. Igualmente, se realizó el reporte del CONPES en el sistema del DNP. Igualmente, se hicieron comentarios a la iniciativa Climate Investment Fund -CIF, para identificar necesidades de financiamiento. 3. Durante el mes de septiembre  se adelanto el proceso de contratación del CM09 de 2021, el cual allegarón una sola propuesta de la Universidad NAcional, los cuales no cumplieron con los requisitos solicitados en el pliego de condiciones. Igualmente, se solicitó subsanar y el mismo no cumplieron con los perfiles. En ese sentido se declaro desierto el proceso. </t>
  </si>
  <si>
    <t>1. Se reviso y realizaron comentarios al borrador de Resolución que vienen trabajando desde la Agencia Nacional de Minería y la Unidad de Planeación Minero-Energética. 2. Se atendio derecho de peticion de el titular del RPP-0011, de de unode sus operadores Carbones colombiamos del cerrejon,
El borrador de Resolución que se vienen trabajando desde la Agencia Nacional de Minería y la Unidad de Planeación Minero-Energética, s publico en la pagina web de ANM, no hay avances 3. La ANM elaboró un nuevo proyecto de resolucion, el cual se publicó para comentarios. Se elaboró un comparativo entre esta y la anterior, y el mismo se envió a la directora.</t>
  </si>
  <si>
    <t xml:space="preserve">1. Durante el mes de julio se desarrollaron las siguientes actividades:
1. Se llevaron a cabo (4) cuatro reuniones con el EITI - Iniciativa de Transparencia de las Industrias Extractivas y el Comité de Seguimiento a la Inversión de Regalías, Carbón y Petróleo - CSIR con el fin de establecer dos líneas importantes que permitirán avanzar con esta estrategia: a. Definir un espacio para su lanzamiento en Departamento, cuya fecha propuesta es el 13 de agosto con la participación de la viceministra y; b. El desarrollo de unos talleres de sensibilización con actores relevantes en el sur y centro del Departamento, para lo cual se avanzó en la consolidación de un mapa de actores datos de concejales, secretarios de planeación y hacienda, personeros de los municipios del corredor minero, departamental y Valledupar.
2. En el marco de la comisión regional de competitividad e innovación, se llevaron a cabo diez mesas de trabajo con el comité delegado para la priorización de sectores y el MINCIT, en ellas se determinó la necesidad de llevar a cabo unos talleres de profundización en el Cesar, para ello se definieron de manera conjunta nueve temas asociados a los sectores agroindustria, turismo cultural, educación y salud. Estos talleres se desarrollarán en el mes de agosto en coordinación con el Ministerio de Industria y Comercio, Ministerio de Agricultura.
3. Se desarrollo una reunión de coordinación con el DNP y ANLA frente al Plan Boquerón Avanza y Emprende en la que se estableció la necesidad de diligenciar el formato de ficha de proyecto que usa la Gerencia Nacional de Pactos Territoriales del DNP, con el fin de establecer el grado de maduración de los proyectos allegados y que están asociados como las iniciativas en el Plan de Acción – PATR de la Subregión de Sierra Nevada y Perijá; y su vez identificar los hitos necesarios y gestiones de financiación a adelantar con el fin de subsanar esas necesidades expuestas por la comunidad de Boquerón. Finalmente se aclara que aquellas iniciativas con alto grado de maduración y con posibilidad de un cierre financiero pueden ser incluidas en el Plan Estratégico de Inversiones del Pacto Cesar - La Guajira a través de una sesión de Consejo Directivo. 2. Durante el mes de agostos se desarrollaron las siguientes actividades para avanzar en la transición minero energética - Plan Cesar:
Se avanzó en el proceso de identificación y priorización de sectores para la diversificación productiva del Cesar, con el desarrollo de ocho (8) talleres de profundización y escucha activa con diferentes actores regionales en Valledupar, Aguachica y Jagua de Ibirico, que contribuyeron a repensar el territorio identificando posibles estrategias que promuevan el desarrollo económico y social, bases importantes para alimentar los sectores priorizados de agroindustria y turismo y cultura sectores priorizados para la diversificación productiva en el Cesar. Los Talleres realizados fueron: a) Empleo y emprendimiento Joven, b) emprendimientos de servicios profesionales, c) Turismo Médico o de Bienestar, d) Turismo Cultural, e) Nodo de Educación y f) Mujer Rural e innovadora.
Adicionalmente, el día 13 de agosto de 2021 se realizó el encuentro entre alcaldes del corredor minero del Cesar, la Gobernación departamental y la bancada de congresistas del Cesar, para presentar los avances de la agenda carbón, la hoja de ruta de diversificación y los temas relacionados con la coyuntura de la renuncia de los títulos mineros de la empresa Prodeco. Finalmente, ese día, se hizo el lanzamiento de la iniciativa de EITI Territorial Cesar -Iniciativa de Transparencia para la Actividad Extractiva-, con lo cual el Cesar se convierte en el primer departamento en desarrollar el EITI Territorial para promover a través del diálogo multiactor la transparencia y desarrollo en el sector minero 3. MT CPSP - definir los criterios para priorizar los proyectos Reunión socializar y validar priorización de sectores estrategia. MA Secretarías de Turismo - estrategia de articulación interinstitucional y coordinar rutas turísticas para tres departamentos. </t>
  </si>
  <si>
    <t>1. Se solicitaron avances de las acciones a la DFM y estrategia de inclusión financiera; a espera de reporte. 
Reuniones con DCCAE, la Brigada 30 y empresarios de Asocarbonor para buscar las soluciones para acceder nuevamente a los explosivos.
Publicación proyecto de resolución que establece la metodología para la fijación del precio base de liquidación y pago de regalías. 2. Se realizó la revisión de las acciones que no han presentado avances y se encuentran duplicadas. Se realizó depuración de acciones permitiendo reflejar el verdadero avance de estas y poder reportaras efectivamente.  Se trabajo en la presentación de hitos para el evento minero realizado en el municipio de Guacheta - Cundinamarca el 19/08. Se firmo MOU entre Fenalcarbón y MME y el de la Gobernación de Cundinamarca - ANM y MME. Se realizó la presentación de los estudios para la construcción del centro minero en el municipio. 3. Se realizaron reuniones con los responsables de los hitos para establecer avances en procesos. Ver anexo.</t>
  </si>
  <si>
    <t xml:space="preserve">1. La hoja de ruta de hidrógeno está llegando a sus última etapa de elaboración. En Julio se realizaron 2 talleres para definir sus objetivos y se acordó incluir un objetivo relacionado con la producción de hidrógeno azul o de bajas emisiones al 2030. Aún no se tiene una ruta concreta para el uso del carbón en hidrógeno 2. Hoja de Ruta de Hidrogeno fue publicada para comentarios. No incluye ningún plan inmediato y específico para el carbón. Si incluye un proyecto piloto para la generación de hidrógeno azul mediante gas natural. 3. Hoja de ruta de hidrogeno formalmente publicada el 30 de septiembre. Sin embargo, aun no se tienen proyectos concretos en esta hoja de ruta que impacten la producción de carbón. </t>
  </si>
  <si>
    <t>1. Se cuenta con 50 proyectos en la matriz de diversificación. 9 son PINES, 7 PIRES y 34 proyectos de diversificación. En el mes de julio se incluyó 1 proyecto de diversificación que corresponde al asignado a CARBOMAS por ANM en asignación de bloques estratégicos.
Se continua alimentando base de datos  en el repositorio de sharepoint y afianzando la organización y actualización de la herramienta de visualización y seguimiento. 2. Se cuenta con 50 proyectos en la matriz de diversificación. 9 son PINES, 7 PIRES y 34 proyectos de diversificación.
Se continua alimentando base de datos  en el repositorio de sharepoint y afianzando la organización y actualización de la herramienta de visualización y seguimiento. 3. 50 proyectos estrategicos del sector: 9 son PINES, 8 PIRES y 33 de diversificación.  Se continua alimentando base de datos  en el repositorio de sharepoint.</t>
  </si>
  <si>
    <t>1. Se revisaron los comentarios enviados por los compañeros al ABC de exploración, finalmente se envió a la directora para su revisión. En proceso. 2. Cumplida 3. Se trabajó la nueva versión del ABC de exploración el cual se envió por correo electrónico a la directora y a la asesora en comunicaciones de la VM para revisión.</t>
  </si>
  <si>
    <t>1. No hubo reuniones al respecto.
Se adjudicó  el Contrato Especial de Exploración y Explotación de Minerales en Áreas de Reserva Estratégica Minera para mineral de cobre y polimetálicos a la empresa CARBOMAS S.A.S., identificada con NIT 900.808.399, representada legalmente por el señor HOMERO GOMEZ ANAYA, identificado con C.C No. 71.366.199. 2. Durante el mes de agosto se han participado en reuniones de seguimiento citados por la Viceministra donde han participado la ANM, la Dirección de Formalización Minera, Asesores de Despacho, Oficina Asesora Jurídica y la Dirección de Minería Empresarial. Se espera  que la siguiente ronda el 21 de septiembre. 3. La DME realizó los lineamientos para la cartografía geológica del subsuelo, los cuales están en revisión para presentación y aprobación por parte de la VM.</t>
  </si>
  <si>
    <t>1. Reportado por SGC: A 31 de julio se inició revisión de potencial mineral en los distritos metalogénicos de Peque, Buriticá, Santa Fé de Antioquia, Coyaima y Andes – Jardín. Se preparó trabajo de campo (geología, geoquímica, geofísica, metalogenia) para los distritos metalogénicos de Fredonia, Anserma y Risaralda. 2. Reportado por SGC: "A 31 de agosto se avanzó en los informes de evaluación de potencial mineral para cobre y polimetálicos en los distritos metalogénicos de Peque, Coyaima, Fresno – Marquetalia, Buriticá, Santa Fe de Antioquia, Andes – Jardín y Ataco. Se gestionaron comisiones para reinicio de actividades de campo" 3. se adelantan informes de evaluación de potencial mineral para cobre y polimetálicos en Peque, Coyaima, Fresno – Marquetalia, Buriticá, Santa Fe de Antioquia, Andes – Jardín y Ataco y en actividades de campo en Anserma, Fredonia y Risaralda</t>
  </si>
  <si>
    <t xml:space="preserve">1. El día 02 de julio de 2021 se realizó mesa de trabajo con SGC para revisar aportes al documento de lineamientos, siendo acogidos en su mayoría lo propuesto por el SGC. Se incluyó un nuevo lineamiento en materia de geotermia el cual fue socializado tanto con el SGC y también con el grupo de geotermia al interior del Minenergía. Última versión de documento ha sido puesta en conocimietno de Viceministerio y se está a la espera de las observaciones que desde allí se hagan. También está pendiente definir meta de indicadores  en cartografía geológica, para lo cual se solicitó nuevamente al SGC revisar y ajustar las metas propuestas 2. El día 26 de agosto de 2021 se realizó socialización del documento de Lineamientos; reunión a la cual se invitó a la UPME, ANM, ACM, Fenalcarbón y ANH; sin embargo sólo se contó con la asistencia de la Agencia Nacional de Hidrocarburos y el acompañamiento de la Dirección de Hidrocarburos de Minenergía. El día 31 de agosto de 2021 se inició la socialización con la Viceministra de Minas, lo cual solicitó realizar algunos ajustes al documento y revisar cifra indicadores de cartografía geológica.  3. Se ajustaron los objetivos generales y específicos de cada uno de los lineamientos, lo cual se plasmó en documento ppt; este documento fue ajustado con apoyo de la diseñadora gráfica para cambio de imagen y estilo de presentación. </t>
  </si>
  <si>
    <t>1. Durante el mes de Julio se continuó consolidando avances y se realizó la socialización final de la presentación de la agenda de Esmeraldas con la Agencia Nacional de Mineria y al interior del Ministerio de Minas y Energia con los equipos de interés. Asi mismo se avanzó en el documento final del protocolo de transparencia cuya fecha de protocolización será el 18 de agosto de 2021 en muzo, y con cuya suscripción se consolidaría el cumplimiento de un hito mas en nuestra agenda. fecha en la cual se tiene la expectativa de hacer el lanzamiento de la agenda de Esmeraldas. El 30 de julio se realizó la presentacion de la agenda al gremio. 2. Durante el mes de agosto se realizó socialización de la versión final de la agenda de esmeraldas con Aprecol, Fedesmeraldas y demás empresarios del gremio para próxima socialización con la Vice y quedando lista para realizar lanzamiento de agenda, hito que se tenia previsto a desarrollar el 18 de agosto de 2021 en el acto protocolario de suscripción de firmas del protocolo de transparencia en Muzo, el cual aunque se avanzó por parte de la OAS toda la logística, se vio pospuesto por temas de orden público. 3. Se adelantaron reuniones de seguimiento interno y se cumple el tercer trimestre fecha para requerir avances de las líneas de acción y a su vez diligenciar la matriz de reporte de agenda de esmeraldas.</t>
  </si>
  <si>
    <t>1. Se solicitó a la Agencia Nacional de Mineria la actualización de las reservas del 2020 a través de comunicacion oficial de acuerdo al requerimiento efectuado por la Contraloría, de igual manera se llevo a cabo una reunión con la dependencia financiera y la dirección de hirocarburos para determinar si había la necesidad de cambiar la metodología, finalmente se concluyo que no se requiere el cambio de metodolgía, sin embargo se desarrollarán mesas de trabajo con las Agencias (ANM-ANH). 2. Se solicitó a la Agencia Nacional de Minería la actualización de las reservas del 2020 a través de comunicación oficial de acuerdo al requerimiento efectuado por la Contraloría, de igual manera se llevo a cabo una reunión con la dependencia financiera y la dirección de hidrocarburos para determinar si había la necesidad de cambiar la metodología, finalmente se concluyo que no se requiere el cambio de metodología, sin embargo se desarrollarán mesas de trabajo con las Agencias (ANM-ANH). 3. El día 07 de septiembre se realizó mesa de trabajo con las Agencias (ANM-ANH) con el objetivo de determinar si hay o no la necesidad de cambio de la metodología.</t>
  </si>
  <si>
    <t>1. En materia de conocimiento geocientífico, el SGC avanzó en el informe ejecutivo del Distrito metalogénico de Buenos Aires – Suarez y se elaboró informe ejecutivo del distrito de Aguadas. Se avanzó en la elaboración de planes de cubrimiento de campo para recolección de información geológica, geoquímica, geofísica y metalogénica de detalle, para los distritos de Fredonia, Anserma, Risaralda y Santa Bárbara. 2. El SGC realizó el lanzamiento de la apertura de datos geoquímicos y geofísicos del país, con lo cual quienes estén interesados, podrán solicitar la información mediante el lleno de requisitos y pago por la misma. 3. La DME realizó los lineamientos para la cartografía geológica del subsuelo, los cuales están en revisión para presentación y aprobación por parte de la VM.</t>
  </si>
  <si>
    <t>1. En proceso 2. En proceso 3. En proceso</t>
  </si>
  <si>
    <t>1. Se continua implementado la estrategia de posicionamiento en las áreas de los proyectos priorizados para la diversificación. 2. Se continua implementado la estrategia de posicionamiento en las áreas de los proyectos priorizados para la diversificación. 3. En proceso</t>
  </si>
  <si>
    <t>1. Se realizaron ajustes al documento de lineamientos de política para la minería de oro y polimetálicos, luego de la socialización con miembros de la DME. Se incluyeron dos temas a las estrategias de gobierno: CONPES 4023 y Plan Sectorial para convenio Minamata, el primero enmarcado dentro del tema de encadenamientos productivos y el segundo dentro de sostenibilidad, previa reunión de articulación con miembros de la DFM que están liderando estos temas.
Se elaboró la primera versión de la hoja de ruta, se socializó con miembros del Grupo de Política y el Grupo de Proyectos (Agenda de oro y polimetálicos) de la DME. Luego se realizaron cambios a la misma y se elaboró la versión 2.
Las últimas versiones tanto del documento de lineamientos de política, como la hoja de ruta se enviaron a la Directora de la DME para su revisión y comentarios. 2. Se ajustó el documento de Lineamientos de Política para la minería de oro y polimetálicos, conforme observaciones de la DME y la revisión del ing. Plinio Bustamante. La versión actualizada del documento incluyendo la hoja de ruta, se envió a la Directora con un memorano a través de Argo, esta versión también fue cargada a Share Point. (Radicada: 3-2021-016228) 3. Se realizaron ajustes conforme las indicaciones de la Directora de la DME y se envió nuevamente el documento para revisión final vía e-mail.  Se articuló la Agenda de oro y polimetálicos con los lineamientos de política.</t>
  </si>
  <si>
    <t>1. Evaluación PTO - Concepto por Grupo SERES de la GA positivo. Posible pronunciamiento del GA para mediados  de agosto.
Evaluación EIA - Licencia Ambiental  -  Concepto al IDEAM y SGC. julio 26 - 30 reuniones entre SGC e IDEAM. Se espera respuesta en la 2da semana de agosto 2. Evaluación PTO - Concepto técnico listo; a espera de pronunciamiento de la GA.
Evaluación EIA - Licencia Ambiental  -  Concepto del IDEAM y SGC en primera versión se encuentra en proceso de socialización interinstitucional.  3. Evaluación PTO - Aprobado por GA.  Evaluación EIA - Licencia Ambiental  -  Pendiente de pronunciamiento de ANLA sobre información radicada para avanzar a audiencias.</t>
  </si>
  <si>
    <t>1. Continua bloqueos por las comunidades de mineros al avance del Programa de perforaciones del proyecto. MME trabaja como facilitador entre empresa y comunidad para lograr acuerdos. 2. Culmino fase de exploración de campo. La empresa ya cuenta con las información para la elaboración de los estudios PTO y EIA que serán presentados en noviembre/2021 y primer semestre/2022 respectivamente. 3. Empresa avanza en construcción de PTO que debe ser presentado el 17 de noviembre. Se sostuvieron reuniones entre ANLA, MME y empresa para abordar temas de relacionamiento y presentación de EIA en primer semestre de 2022.</t>
  </si>
  <si>
    <t xml:space="preserve">1. La empresa avanza en actividades de perforación en área del depósito el Alacrán  para poder finalizar etapa de exploración y avanzar en la consolidación del PTO y EIA. Acuerdo con comunidades se mantiene.  2. De 50 proyectos identificados, 26 corresponden a oro. Se avanza en gestión en proyectos (4) que no han tenido el primer acercamiento (sin contacto o no respuesta de empresa) para establecer estado de hitos. 3. Identificados 50 proyectos estrategicos del sector: 9 PINES, 8 PIRES y 33 Diversificación (7 carbón, 4 mc-mi,12 cobre, 25 oro, 1 plata y 1 de níquel)  </t>
  </si>
  <si>
    <t>1. Ya se socializó el proyecto normativo con UPME y CREG, estamos en proceso de recibir comentarios de ellos antes de publicar el proyecto 2. Se socializó el proyecto de resolución con UPME y CREG. El paso siguiente es enviar el texto apra recibir comentarios por escrito de parte de estas entidades 3. Las consideraciones son iguales a las del mes anterior</t>
  </si>
  <si>
    <t>1. La actividad está programada para meses posteriores 2. Se inició la elaboración de documento de análisis del sector de gas natural desde el lado de la oferta. También se está trabajando en la identificación de barreras al consumo de gas natural en los sectores industrial, termoeléctrico y transporte. 3. Las consideraciones son iguales a las del mes anterior</t>
  </si>
  <si>
    <t>1. Tras la expedición de la Ley 2099 de 2021, se está evaluando la necesidad de modificar la propuesta de la CREG para la medición inteligente 2. Se analizaron las alternativas al interior del MME. El siguiente paso es discutirlas con el Ministro y el Viceministro para que, tras su visto bueno, se discuta con la CREG la alternativa seleccionada 3. Las consideraciones son iguales a las del mes anterior</t>
  </si>
  <si>
    <t>1. De acuerdo con la fase 2 de la MTE, se requiere un estudio para determinar la mejor forma de organización institucional e integración vertical/horizontal para el país 2. De acuerdo con la fase 2 de la MTE, se requiere un estudio para determinar la mejor forma de organización institucional e integración vertical/horizontal para el país 3. Las consideraciones son iguales a las del mes anterior</t>
  </si>
  <si>
    <t>1.   2. Revisión y comentarios del entregable de proyectos piloto de la hoja de ruta de hidrógeno. 
Documento de iniciativas/estudios para implementación de la hoja de ruta.
Propuesta de acciones a incluir sobre hidrógeno en el CONPES de transición energética, enviado a DNP. 
Consolidación y análisis a los comentarios sobre el borrador de la hoja de ruta de hidrógeno, los cuales fueron puestos a consideración del consultor. 3. En fecha 30 de septiembre el presidente de la república y el Ministro de Minas y Energía, hicieron el lanzamiento de la hoja de ruta del hidrógeno en Colombia. Adicionalmente, se han realizado las siguentes actividades: a) Propuesta términos de referencia para sandbox regulatorio de hidrógeno – consultoría BID. b) Documento "Generalidades hidrógeno" como insumo para el lanzamiento de la hoja de ruta de hidrógeno. c) Matriz de valoración de líneas de investigación del convenio Ecopetrol- Minciencias. d) Revisión decreto reglamentario ley 2099 (tributario) y análisis de los requerimientos del decreto de hidrógeno. e) Revisión y comentarios al documento "lineamientos proyectos piloto de hidrogeno". f) Revisión y comentarios al anexo "plan de socialización" de la hoja de ruta de hidrógeno.</t>
  </si>
  <si>
    <t>1. No se reportaron usuarios conectados en enero 2.  A 28 de febrero del año 2021, se registraron 2.893 nuevos usuarios con servicio de energía eléctrica, financiados con recursos del SGR, distribuidos así: (42) nuevos usuarios, ubicados en el departamento de Bolívar, municipio de Rioviejo; (89) nuevos usuarios, ubicados en el departamento de Boyacá, municipio de Pisba; (94) nuevos usuarios, ubicados en el departamento de Caquetá, municipio de Belén de los Andaquíes; (738) nuevos usuarios, ubicados en el departamento de Casanare, municipio de Yopal; (70) nuevos usuarios, ubicados en el departamento de Casanare, municipio de San Luis de Palenque; (56) nuevos usuarios, ubicados en el departamento de Cauca, municipio de Piamonte; (37) nuevos usuarios, ubicados en el departamento de Cesar, municipio de Astrea; (58) nuevos usuarios, ubicados en el departamento de Córdoba, municipio de Puerto Escondido; (178) nuevos usuarios, ubicados en 13 municipios del departamento de Cundinamarca; (502) nuevos usuarios, ubicados en el departamento de Guaviare, municipio de El Retorno; (70) nuevos usuarios, ubicados en el departamento de La Guajira, municipio de Riohacha; (246) nuevos usuarios, ubicados en el departamento de Meta, municipio de Puerto Gaitán; (176) nuevos usuarios, ubicados en el departamento de Meta, municipio de Puerto Lleras; (391) nuevos usuarios, ubicados en el departamento de Putumayo, municipio de Puerto Leguízamo; (28) nuevos usuarios, ubicados en el departamento de Putumayo, municipio de Valle del Guamuez; (50) nuevos usuarios, ubicados en el departamento de Putumayo, municipio de Orito; (20) nuevos usuarios, ubicados en el departamento de Sucre, municipio de Caimito; (48) nuevos usuarios, ubicados en el departamento de Vaupés, municipio de Carurú”. 3. " A 31 de marzo del año 2021, se registraron 1.224 nuevos usuarios con servicio de energía eléctrica, de los cuales (252) fueron financiados con recursos FAZNI, ubicados en el departamento de Guainía, municipio de Inírida; y los restantes, fueron financiados con recursos del SGR, distribuidos así: (33) nuevos usuarios, ubicados en el departamento de Vichada, municipio de Puerto Carreño; (214) nuevos usuarios, ubicados en el departamento de Vichada, municipio de Cumaribo; (305) nuevos usuarios, ubicados en el departamento de La Guajira, municipio de Manaure; (207) nuevos usuarios, ubicados en el departamento de Boyacá, municipio de Labranzagrande; (154) nuevos usuarios, ubicados en el departamento de Chocó, municipio de Unguía; (7) nuevos usuarios, ubicados en el departamento de Casanare, municipio de Recetor; y (52) nuevos usuarios, ubicados en el departamento de Nariño, municipio de Santa Bárbara de Iscuandé.</t>
  </si>
  <si>
    <t>1. Sin iniciar, se reporte trimestre vencido 2. Sin iniciar, se reporte trimestre vencido 3. Se reporta trimestre vencido</t>
  </si>
  <si>
    <t>1.  2.  3. Sin iniciar</t>
  </si>
  <si>
    <t>1.  2.  3. Resolución expedida el 25 de marzo.</t>
  </si>
  <si>
    <t>1. No se registra avance de la actividad  2. Se remitieron a la OAJ los memorandos de Caldas, Cundinamarca y Boyacá (Semana del 28 de febrero), sin respuesta aún.
La Gobernación de Antioquia se encuentra revisando el memorando con su equipo jurídico. 3. Se realizó la firma del memorando de entendimiento para el departamento de Caldas, en revisión de la OAJ los memorandos de Boyacá y Cundinamarca. El memorando para el departamento de Antioquia ya fue aprobado en el primer comité de la gobernación, a la espera de aprobación por parte de un segundo comité.</t>
  </si>
  <si>
    <t>1. No se registra avance de la actividad  2. Se tienen los borradores para los departamentos de Caldas, Cundinamarca y Boyacá, los cuales están siendo retroalimentados por los responsables del desarrollo de las actividades. 3. Los planes de acción de los departamentos de Caldas, Cundinamarca y Boyacá se encuentran en validación de las partes interesadas. Para el departamento de Antioquia se cuenta con la versión inicial la cual esta en proceso de retroalimentación.</t>
  </si>
  <si>
    <t>1. No se registra avance de la actividad  2. Se ha realizado acercamiento con diferentes aliados que harán parte de las redes: SENA, ANM, SGC, Universidad Nacional sede Medellín, Universidad de Caldas, Gerente Manizales Más, Centro Provincial del Nordeste Antioqueño, SGS, Centro de Desarrollo Tecnológico minero energético de Sogamoso, Asociación de Ingenieros de Minas, Cooperación Internacional, UPTC, Universidad Santo Tomás, Fenalcarbón, GDIAM.
Se acordó la estrategia de articulación con el SENA y la ANM como aliados y parte de la red de prestadores de servicios de fomento, así mismo se dio inicio a las jornadas ténicas para definición de actividades y metas dentro de los planes de acción preliminares. 3. Se tienen identificadas las redes de los 4 departamentos en los cuales se van a desarrollar los pilotos de Fomento Minero, actualmente se estan llevando a cabo reuniones con los diferentes actores para continuar el proceso de identificación de aliados.</t>
  </si>
  <si>
    <t>1. No se registra avance de la actividad  2. Se han adelantado las gestiones necesarias para dar inicio a la implementación. 3. Se realizó la primera semana marzo 9-10. la Mesa Técnica donde se expuso los ajustes del Documento de acuerdo a los requerimientos del mes de diciembre.  Se tiene prevista una agenda de validación del modelo con empresas Exploradoras para los dias 7,8,9 de abril.</t>
  </si>
  <si>
    <t>1. No se registra avance de la actividad  2. Una vez culmine la fase de levantamiento de información, se adelantará el proceso de contratación para el piloto 3. Una vez se cuente con los informes finales aportados por PureEarth &amp; PNUD a finales de abril, se procederá con la estructuración de los terminos de referencia del piloto.</t>
  </si>
  <si>
    <t xml:space="preserve">1. Se cuenta con plan de trabajo enfocado en el occidente de Boyacá que incluye la actividad de gestión de estériles. 2. Revisión de normatividad aplicable a la gestión de estériles y características de la operación para el sector esmeraldero de occidente de Boyacá.  3. Jornadas de trabajo para recolección de insumos para formulación de propuesta de reglamentación. Se cuenta con un artículo propuesta para presentación a los actores interesados. </t>
  </si>
  <si>
    <t>1. No se registra avance de la actividad  2. Se cuenta con documento de postulación ajustado a las necesidades del MME - En revisión informal por parte de MINCULTURA para su posterior radicación oficial.  3. Propuesta remitida y radicada en Mincultura</t>
  </si>
  <si>
    <t xml:space="preserve">1. No se registra avance actividad programada para el mes de mayo  2. No se registra avance actividad programada para el mes de mayo  3. No se registra avance de la actividad. </t>
  </si>
  <si>
    <t xml:space="preserve">1. No se registra avance actividad programada para el mes de julio 2. No se registra avance actividad programada para el mes de julio 3. No se registra avance de la actividad. </t>
  </si>
  <si>
    <t xml:space="preserve">1. No se registra avance actividad programada para el mes de octubre 2. No se registra avance actividad programada para el mes de octubre 3. No se registra avance de la actividad. </t>
  </si>
  <si>
    <t>1. No se registra avance de la actividad  2. Se contruyó el plan de legalidad a corto, mediano y largo plazo; Nos encontramos en la construcción de la estrategia para implementación del mismo. 3. 82 mineros que comienzan el transito a la legalidad.</t>
  </si>
  <si>
    <t>1. Se continúa gestionando PL No. 059 de 2020 radicado, mediante presentación en reuniones virutales con todos los actores involucrados, incluidos congresistas. 2. Se continúa gestionando PL No. 059 de 2020 radicado, mediante presentación en reuniones virutales con todos los actores involucrados, incluidos congresistas. Se ajusta de acuerdo a los comentarios recibidos. 3. Se continúa gestionando el Proyecto de Ley radicado y se realiza permanentemente ajustes, conforme a los  comentarios recibidos por parte de los ministerios  y de los congresistas, especialmente.</t>
  </si>
  <si>
    <t>1. No se registra avance en esta actividad. 2. ANM avanza en un estudio de mercado para la implementación del codigo fuente del piloto de trazabilidad de oro de barequeros realizada en el 2020. 3. La ANM continúa en el proceso de elaboración de un estudio de mercado para escalar el desarrollo del piloto y lograr su puesta en marcha. Se espera culminar este proceso en el transcurso del mes de abril de 2021.</t>
  </si>
  <si>
    <t>1. El proyecto de resolución se encuentra en publicación a comentarios internacional hasta el 7 de marzo para poder expedir 2. El proyecto de resolución se encuentra en publicación a comentarios internacional hasta el 7 de marzo para poder expedir 3. De acuerdo con los comentarios remitidos por el Mincit, los comentarios fueron resueltos y la resolución se encuentra para firma de Ministro y para expedición</t>
  </si>
  <si>
    <t>1. El proyecto fue elaborado por la Dirección de Hidrocarburos para  ser revisado por los demas ministerios firmados 2. El proyecto fue elaborado por la Dirección de Hidrocarburos para  ser revisado por los demas ministerios firmados 3. El proyecto fue publicado a comentarios entre el 3 y el 18 de marzo, los comentarios fueron resuelto y se encuentra en revisión juridica para continuar proceso de firmas y de expedición.</t>
  </si>
  <si>
    <t>1. El proyecto fue enviado en diciembre de 2020 al Ministerio de Ambiente para su revisión. Este no ha sido devuelto con los ajustes desde esa entidad para poder publicar a comentarios de la ciudadanía 2. El proyecto fue enviado en diciembre de 2020 al Ministerio de Ambiente para su revisión. Este no ha sido devuelto con los ajustes desde esa entidad para poder publicar a comentarios de la ciudadanía 3. El proyecto fue enviado en diciembre de 2020 al Ministerio de Ambiente para su revisión. Este no ha sido devuelto con los ajustes desde esa entidad para poder publicar a comentarios de la ciudadanía</t>
  </si>
  <si>
    <t xml:space="preserve">1. El proyecto se encuentra en elaboración por el grupo Downstream  2. El proyecto fue remitido al área jurídica de la DH para su revisión y ajuste con el fin de continuar el proceso de publicación a comentarios de la ciudadanía  3. El proyecto fue remitido al área jurídica de la DH para su revisión y ajuste con el fin de continuar el proceso de publicación a comentarios de la ciudadanía </t>
  </si>
  <si>
    <t>1. No se reportan avances en el mes de enero de 2021 2. No se reportan avances en el mes de febrero de 2021 3. No se reportan avances para el mes de marzo de 2021</t>
  </si>
  <si>
    <t xml:space="preserve">1. En fase de Caracterización de la población y se espera sobre el segundo trimestre de 2021 se constituya convenio para implementación del programa  2. En fase de Caracterización de la población y se espera sobre el segundo trimestre de 2021 se constituya convenio para implementación del programa  3. En fase de Caracterización de la población y se espera sobre el segundo trimestre de 2021 se constituya convenio para implementación del programa </t>
  </si>
  <si>
    <t>1. 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 2. 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 3. Actualmente nos encontramos en el proceso de socialización de la metodología de asignación de volúmenes máximos de forma presencial en algunos municipios considerados, y de forma virtual para cualquier interesado del tema.</t>
  </si>
  <si>
    <t>1. Se está a la espera del envío de la segunda parte del Plan Indicativo de Combustibles elaborado por la UPME para continuar con la elaboración del proyecto administrativo 2. Se está a la espera del envío de la segunda parte del Plan Indicativo de Combustibles elaborado por la UPME para continuar con la elaboración del proyecto administrativo 3. Se está a la espera del envío de la segunda parte del Plan Indicativo de Combustibles elaborado por la UPME para continuar con la elaboración del proyecto administrativo</t>
  </si>
  <si>
    <t>1. El proyecto fue elaborado por la Dirección de Hidrocarburos para  ser revisado por los demas ministerios firmados 2. El proyecto elaborado por la DH está siendo revisado por los Ministerios de Ambiente y Desarrollo Sosteniboe y de Agricultura y Desarrollo Rural con el fin de publicar la primera semana de marzo a comentarios de la ciudadanía 3. El proyecto fue publicado a comentarios entre el 3 y el 18 de marzo, los comentarios fueron resuelto y se encuentra en revisión juridica para continuar proceso de firmas y de expedición.</t>
  </si>
  <si>
    <t>1. No  se reportó avance en el mes de eneto 2. No se report avance en el mes de febrero 3. No se reportan avances para el mes de marzo de 2021</t>
  </si>
  <si>
    <t>1. Se recibio el informe de legalización de guias correspondiente al mes de Diciembre 2020 con la información recolectada por ECOPETROL S.A. y reportada por todos los usuarios de las guias de transporte. Se incluyo en la base de datos. 2. Teniendo en cuenta que durante el año 2020 se revisaron 14 de los 15 planes de contigencia de los transportadores por oleoductos, se recibio el plan de contingencia del transportador pendiente. 3. Se recibio el informe de legalización de guias correspondiente al mes de Febrero de 2021 con la información recolectada por ECOPETROL S.A. y reportada por todos los usuarios de las guias de transporte. Se incluyo en la base de datos.</t>
  </si>
  <si>
    <t>1. De acuerdo con los avances del año 2020, se trabajo en conjunto con el Ministeiro de Transporte en el diagnóstico del esquema de guías de transporte. 2. 1) Se realizaron propuestas preliminares para discución normativa del decreto 1073 y del decreto 1079 en conjunto con Mintransporte y 
2) Se presentó propuesta de esquema DGT para discución. 3. 1) Aprobado definiciòn de Piloto de aplicación de tránsito de guías a RNDC. Piloto de 2 etapas con operadores de combustibles en zonas de frontera.
2) Definición con MINTRANSPORTE de esquema de aplicación de Piloto. Etapas.A) Productos b)Campos guías, c) Capacitaciòn. d) Base de datos RNDC.</t>
  </si>
  <si>
    <t>1. Consolidación de comentarios recibidos por parte de ANH y Ecopetrol al proyecto de modificación. 2. Sesiones de trabajo con la ANH sobre aportes técnicos para el proyecto de modificación. 3. Se realizó sondeo de mercado para la consultoría, a la espera de resultados</t>
  </si>
  <si>
    <t xml:space="preserve">1. Integración de borrador de resolución de quemas y venteos con borrador de emisiones fugitivas 2. Sesiones de trabajo con el área legal de la DH para resolver comentarios al proyecto de resolución integrado 3. Se presentó RT a OAJ para viabilizar la publicación a comentarios </t>
  </si>
  <si>
    <t>1. No se reportan avances en el mes de enero de 2021 2. Se iniciaron diálogos de acompañamiento con OAAS y ANH para tratar problemas del departamento del Putumayo. A la espera de lanzamiento de nueva ETH de la ANH. 3. Se presentó la nueva ETH a través de la OAAS</t>
  </si>
  <si>
    <t>1. El MME expidió la Resolución No. 40011 de 2021, por la cual se modifica la Resolución No. 40185 de 2020, lineamientos técnicos para el desarrollo de los PPII. El SGC expidió los lineamientos técnicos para el muestreo y análisis de materiales radioactivos de origen natural en los PPII. 2. Primer diálogo territorial en desarrollo de los PPII en Puerto Wilches – Santander. Instalación del Subcomité Técnico de Sismicidad, hidrogeología y Normatividad Técnica de los PPII. 3. Ver avances de las actividades de este indicador en el cronograma</t>
  </si>
  <si>
    <t>1. Se articuló con la ANM la participación de FINAGRO en ANM Activa, con el fin de promover la línea en territorio, asistieron a Yopal en donde se realizaron 18 interacciones. Se recibió el primer informe del mes de enero para revisión.  2. En proceso de elaboración del informe de seguimiento del mes de Diciembre y Enero. Se reactivaron las actividades de seguimiento semanal y supervisión. Se establecieron las acciones a adelantar con sus responsables. El 25-02-2021 Se realizó reunión de Seguimiento con el equipo de apoyo a la supervisión donde se establecieron acciones para fomentar los créditos. Finagro decide no asistir a Popayán, pero se concreta agendas de trabajo con los bancos. 3. La secretaria Técnica en apoyo al Comité Administrativo, convoca la primera reunión trimestral del Comité en pleno, el cual se llevó a cabo el 15-03-201, se generan alertas ya que no se evidencian colocación de recursos provenientes de la LEC Minera, se generan compromisos estipulados en el acta.
El equipo técnico de Finagro, prestó apoyo en la supervisión del Convenio para lo cual se envían los comentarios y solicitudes sobre los informes mensuales presentados por Finagro</t>
  </si>
  <si>
    <t xml:space="preserve">1. Se concretaron las líneas de trabajo del convenio y fue aprobado 29-01-2021 por Min comercio - Min Hacienda - Min Agricultura -  DNP – BDO. En proceso reuniones con la ANM para empezar proceso contractual. 2. CONVENIO: El 17-02-2021 se realiza reunión de con la ANM y se determina avanzar en la construcción técnica y jurídica del convenio. Se envió para revisión de la ANM y de BDO el lunes 23-02-2021. 
LÍNEA BASE: Se estableció cronograma de trabajo del proceso contractual. Se realizó la Ficha técnica del proceso de línea base, fue revisada por el equipo jurídico y se realizaron los respectivos ajustes.  3. Se estructura la ficha de necesidad, con el fin de realizar el proceso contractual: “Adquirir el estudio de inclusión financiera y/o bases de datos que permitan al Ministerio de Minas y Energía contar con información estadística e indicadores relacionados con la bancarización para la implementación y apoyo de la estrategia de dinamización del mercado de títulos en el marco del proyecto de inversión "Mejoramiento de la competitividad para el desarrollo del sector minero a nivel nacional”.” el cual se firmó y radicó el 3-03-2021.
Se realiza la solicitud de cotización, el memorando y el anexo económico para dar paso con el estudio de mercado correspondiente.
Posterior a los resultados del estudio de mercado, se realizan los estudios previos correspondientes.
El 10-03-2021 se realizó la presentación a contractual del convenio, el cual fue avalado y revisado por el equipo jurídico asignado. Para la segunda semana de abril se realizarán las mesas de trabajo para validar el convenio final y proceder a la revisión de Bancoldex y los jurídicos de ANM y MME. </t>
  </si>
  <si>
    <t>1. La ANM se comprometió a entregar el MUV el 25-01-2021, y presentarlo en el marco de la reunión con Asobancaria. Lanzamiento el 10 de febrero de 2021 2. Reunión el 10 de febrero con Asobancaria en la que se realizó el lanzamiento del Web Servicie y Muv. Se acordó: a) Agendas con bancos para capacitaciones a los oficiales de cumplimiento sobre Minería y las herramientas de control del sector (WebService – Muv – Rucom – Génesis). B) Realizar acuerdos de confidencialidad para implementar el Webservice (ANM) c) Solicitar Matrices de riesgos para análisis de la evaluación de qué mecanismos utiliza el sector para mitigar estos riesgos y evaluar cuáles contingencias
El 24-02-2021 se realizó con éxito la primera Agenda (virtual) con entidades financieras. Cooperativa Financiera de Antioquia (CFA) recibió sensibilización en el sector minero.
La ANM ha participado activamente en las sensibilizaciones se resalta el apoyo de Titulación y del personal de sistemas en este ejercicio. 
El 26-02-2021 se realizó la presentación de los avances en el MUV, WebService y la estrategia, a la SFC quien reunió a los Jefes y otros vinculados como las cooperativas que no pertenecen a Asobancaria. Se concretó ejecución de agendas con bancos, en donde el Superintendente se comprometió a acompañarnos 3. Para el mes de marzo se realizaron 5 agendas con los bancos y se sensibilizaron un total de 77 personas de las áreas de riesgo, en temas relacionados con el sector Minero y en las herramientas de Web-Service y Muv y Guías metodológicas. Los bancos fueron: Banco Agrario, Banco Popular, banco de la República y Banco Davicienda
CFA está evaluando implementar el convenio y utilizar el Web-Service.
El 10 de marzo se enviaron a través de Asobancaria los convenios de Web-Service y Muv para ser remitidos a los Bancos.
Para el mes de abril se espera agenda de “Alto Nivel” con ITAÚ y Bancolombia, dada su importancia para el sector y la manifestación de algunos mineros sobre el cierre de cuentas de estos dos bancos.</t>
  </si>
  <si>
    <t>1. Se entregó el resumen del registro de Facturas como preparatorio para la reunión de la Viceministra con hacienda.  2. Se está trabajando en la estructuración del modelo a contratar en las sensibilizaciones y la implementación de los mecanismos de sensibilización diferentes a Banca
Equipo de trabajo contratado el 16-02-2021.  3. Se presenta el plan de trabajo para REPO/CDM y el Registro de Facturas, para el cual se estará actualizando el cronograma conforme a los avances y requerimientos.
Se realizan reuniones con el equipo técnico y apoyo jurídico para determinar tareas, para lo cual se envían los documentos que permitan avanzar en la modificación del Decreto 1555 de 2017, para que se incluya al sector minero, con el fin de promover un piloto en Registro de Facturas, se envían
Se presenta el plan de trabajo para REPO/CDM, para el cual se estará actualizando el cronograma conforme a los avances y requerimientos.
Se programan y ejecutan reuniones con la BMC para determinar el Estado de la articulación a la fecha en REPOS/CDM para empresas carboneras y las mesas de trabajo para fuentes de precios de materiales de construcción y gravas, a fin de promover un piloto en alguna de estas empresas para negociar repo/CDM. Se establecen compromisos.
El factoring está incluido en las sensibilizaiones sobre las gúias metodológicas del mercado de capitales incluido en el punto de "sensibilizaciones"
Se realiza sensibilización con la Asociación Colombiana de Minería, en donde se les presenta la estrategia de inclusión financiera y los avances en el pilar de financiación, se hace la presentación y explicación sobre la Guía Metodológica del Mercado de Capitales, para que conozcan la herramienta y puedan acceder a algunos de los mecanismos como los repos/CDM.</t>
  </si>
  <si>
    <t>1. Programadas para el mes de Abril 2. Se está trabajando en la estructuración del modelo a contratar en las sensibilizaciones y la implementación de los mecanismos de sensibilización diferentes a Banca 3. Se estructura la ficha de necesidades del proceso contractual para las sensibilizaciones sobre las Guías Metodológicas del Mercado de Capitales.
Las sensibilizaciones pretenden despertar el interés acerca de los mecanismos de financiación que existen en el mercado de capitales, para promover un piloto en alguno de ellos.</t>
  </si>
  <si>
    <t>1. PNUD avanza en la firma de alianzas con el CFA para el cumplimiento de la meta  2. Equipo de trabajo contratado el 16-02-2021.  3. Conciliación jurídica del Clausulado del documento del Acuerdo de Partes</t>
  </si>
  <si>
    <t>1. Se programó reunión para articulación con la ANM, se presentó proyecto a la Viceministra quien avaló su ejecución, previa articulación con ANM 2. PNUD avanza en la firma de alianzas con el CFA para el cumplimiento de la meta  3. Se realizó reunión con la DFM y el equipo consultor de Fomento concluyendo que esta iniciativa es uno de los servicios propuestos para trabajar en el Sector. Por lo cual podría establecerse su priorización con el BID y trabajar articuladamente con la ANM. Para el avance se realizó lo siguiente:
9-03-2021: Se realizó reunión con ANM para revisar la posible articulación para ejecutar el Banco de proyectos, pendiente reunión con Promoción
18-03-2021: se revisó con la ANM la posibilidad de hacer el banco de proyectos, sin embargo es importante revisar la articulación con el BID</t>
  </si>
  <si>
    <t>1. Se adelantaron las reuniones para la definición de las actividades a desarrollar con la consultoría para el Diseño de SARLAFT 2. Banco de proyectos (Sandbox)  Se encuentra en proceso reunión para establecer la articulación con la ANM la cual se hará el 9-03-2021 3. El MME adelantó los acercamientos y apoyos para la cooperación con el diseño del SARLAFT, logrando:
o PNUD: Confirmó y separó presupuesto para capacitaciones
o BGI: En trámite TDR para apoyar a la ANM en los aspectos de SARLAFT de corto plazo
o Min Justicia: Se envió correo de intención para iniciar el proceso de supervisores
o INL: Confirmado el apoyo para el SARLAFT 
Se espera avanzar con el diseño en el mes de Abril.</t>
  </si>
  <si>
    <t>1. Se está definiendo la forma de cooperación de BGI que incluye la elaboración de las Guías 2. El 15-02-2021 se presentó propuesta de Diseño de SARLAFT a los cooperantes. 3. En proceso de definición de cronograma y estructura con el cooperante BGI de la cooperación económica de la embajada de Suiza en Colombia.</t>
  </si>
  <si>
    <t>1. 1- Se realizó actividades relacionadas con los pagos pendientes a la empresa consultora ATG. Ltda.
2- Se enviaron comentarios a la empresa consultora ATG Ltda. relacionados con las cartillas de Presas de Relaves y drenajes Ácidos.
3- Se enviaron los productos de la consultoría (lineamientos y cartillas) a dependencias internas del Ministerio y entidades externas. 2. Se realizó socialización a la Viceministra de Minas y al Presidente de la ANM, el 24 de febrero de 2021 a través de reunión virtual. 3. 1. Se solicitó a Comunicaciones y Prensa la publicación en la WEB del Ministerio de los documentos de los lineamiientos (Informes y cartillas).
2. Se realizó la programación de los cuatro (4) eventos para la socialización de los lineamientos durante los meses de abril, mayo, junio y julio.
3. El Grupo de Comunicaciones y Prensa elaboró la pieza publiictaria para el evento de socialización.
4. Se elaboró el lista de invitados para el primer evento de socialización el cual será dirigida para la región norte de Colombia.</t>
  </si>
  <si>
    <t>1. Sin avance a la fecha. En proceso de empalme entre grupos internos de trabajo 2. Se realizó reunión de empalme definitiva el 4 de febrero. Se participó en la mesa de coordinación de cooperación internacional del Ministerio y el curso "Roles del asesor: Manejo de herramientas y comunicación asertiva con entidades de cooperación". En proceso la generación de la estrategia enfocada a las necesidades sector. 3. Se trabajó con el equipo de cooperación internacional en el empalme y revisión de las actividades que se tienen a la fecha y en la posible estrategia para el 2021. Así mismo se revisaron los documentos relacionados con cooperación internacional.  Se preparó la presentación para la aprobación de la directora de los temas a trabajar en el 2021</t>
  </si>
  <si>
    <t>1. Se socializó Resolución No. 40008 del 14/01/2021, con el Grupo de Administración del Recurso y con la ANM 2. Meta Cumplida 3. Meta Cumplida</t>
  </si>
  <si>
    <t>1. Las agendas no han sido formalmente lanzadas. Responsables: Oro: por definir. Materiales de Industriales y de Construcción: Juan Carlos Alcalá. Esmeraldas: Sebastián Alarcón  2. Ya se definieron responsables y se tuvieron reuniones con gremios para trabajar en agendas de carbón y exploración.  3. Agendas continuan siendo depuradas. Se realizaron reuniones con gremios en las agendas de Oro, Esmeraldas y Materiales de construcción. Aún está pendiente el lanzamiento de estas agendas.</t>
  </si>
  <si>
    <t xml:space="preserve">1. 1- Se acordó con la Directora - Dra. Tatiana  que antes de enviar formalmente a la ANM para su adopción, se debe realizar una reunión con la presencia del Presidente de la ANM y la Vicemin istra para exponerle el tema.
2- Se realizó reunión con la Viceministra de Minas el 26 de enero, en la cual se le expuso los productos de la consultoría. Se acordó que la empresa consultora le hará una presentación a ella y al Presidente de la ANM en el mes de Febrero. Aprobó el trabajo y las acciones siguientes como las de socialización y solicitud a la ANM para que adopte los mismos como estándares.
 2. Reunión con Presidente y Vicepresidente de Seguimiento y Control de la ANM, donde la directora Dra. Tatiana les manifestó la importancia de que adopten formalmente estos estándares. En proceso de elaboración de comunicación formal dando a conocer los productos y pidiendo la adopción de los mismos. 3. 1. Se enviaron mediante comunicación formal los documentos de los lineamientos elaborados a las entidades ANM, UPME y SGC.
2. Se programó reunión con el Vicepresidente de Seguimiento y Control de la ANM, y la directora Dra. Tatiana para conocer la hoja de ruta de la adopción de los lineamientos por parte de la ANM. </t>
  </si>
  <si>
    <t>1. Elaboración documento de lineamientos de Cierre de Minas 
Pendiente tramite a seguir con Decreto de cierre de minas  2. Se pasó el documento realizado en 2014 sobre lineamientos de politíca  para actualizar.
Se socializo proyecto de decreto de cierre de minas con ACM
Pendiente concepto de MADS, 
Pendiente concepto de OAJ, para redacción del Decreto 3. Se continua con elaboracion de proyecto de decreto de ciere de mias
Se socializo con MADS, el proyecto, no an enviado comentarios
pendiente tramite a seguir respecto a participacion de MADS</t>
  </si>
  <si>
    <t>1. Se identifico con la Directora la necesidad y el alcance de esta actividad, la cual se desarrollará con el apoyo de los contratistas Oswald Maya y Tamara Romero. 2. En elaboración plan de trabajo y estructura del documento técnico. 3. 1. Se presentó el documento con la propuesta de la estructura del estudio a realizar para elaborar el informe del estado actulal de la economía circular en el sector minero colombiano. Igualmente se presentó el plan de trabajo. Ambos documentos finalmente tuvieron el visto bueno de la Directora.
2.  Se realizaron reuniones con la OAAS y Ministerio del Medio Ambiente para conocer el alacnce de la Estrategia Nacional de Economía Circular.
3. Se tuvo reunión con la Dirección de Formalización Minera para presentarles el alcance del estudio a realizar por parte de la DME y solicitarles que enfocaran los recursos disponibles para realizar un estudio enfocado a la parte normativa de la economía circular en el sector minero.
3. Se presentó el primer avance del informe del estado actual de la economíia circular en el sector minero para revisión por parte de la Supervisión.</t>
  </si>
  <si>
    <t>1. Se prepararon los estudios previos para la contratación de los cursos. Actividad encaminada al cumplimiento de las actividades que se tienen en el CONPES de calidad del aire. 2. Enp receso la definición del alcance de la contratación 3. Durante el mes de marzo se estrucuturo el proceso y se remitió al Grupo de Gestión Contractual, para revisión y estrucutración del estudio de mercado el cual esta en proceso.</t>
  </si>
  <si>
    <t>1. Pendiente socialización estudio de la UPME, sobre mercado de carbón
ANM en base a resultados estudio de la UPME, planteara modificaciones a la metodología 2. No se tiene avances
Pendiente socialización estudio UPME 3. No se tiene avances.
Se realizo socializacion estudio UPME.</t>
  </si>
  <si>
    <t>1. Se diseñó y aprobó la estrategia Plan Cesar 2. Estructuración e implementación del Plan Cesar.
- Seguimiento Rta Prodeco renuncia.
- Empleabilidad en región.
Diversificación Minera.
- Permanencia en territorio.
Seguimiento a acciones.
 3. 1. Se realizó el 8 de marzo la reunión del Ministro de Minas y Energía con el Gobernador del Cesar (asistentes: bancada de parlamentarios del Cesar y la empresa Drumond), el objetivo era avanzar y fortalecer el relacionamiento. 2. Se avanzó en la propuesta del Plan Boquerón Avanza y Emprende, con la construcción del Plan de Acción de Proyectos Estratégicos definidos por la comunidad y con el liderazgo de la Agencia de Renovación del Territorio. 3. Se formuló y acordó el plan de trabajo para atender la problematica de empleabilidad a corto plazo, liderada por el Ministerio de Trabajo y con la participación del SENA y el Servicio Nacional de Empleo. Adicionalmente el Servicio Nacional de Empleo entregó la caracterización y perfilación de la población objeto de la estrategia (personsas desvinculadas de la empresa Prodeco), esto con el fin de estructurar el plan de atención que estará listo el 16 de abril.</t>
  </si>
  <si>
    <t>1. Estructar las acciones de la agenda de carbón y establecer responsables  2. Acercamientos con los responsables de las acciones (DFM, ANM y DME) , para  establecer las subacciones y las metas que se debe cumplir;  con gremios como Fenalcarbon y Asocarbonor para darles a conocer la agenda de trabajo  en cada uno de los trimestres del año 2021  3. 
Se continuo con las reuniones de coordinación internas con OAAS DFM, OAJ y DME y externas IBINES, ACM, ANM, sobre actividades asignadas.
Socialización de agenda con ANM y UPME para articulación de acciones e identificación de canal de comunicación en el suministro de información.</t>
  </si>
  <si>
    <t>1. En proceso de acuerdo con los resultados de la consultoría del BID 2. En proceso de acuerdo con los resultados de la consultoría del BID 3. En Marzo no hubo avances. Consultoria para hoja de ruta de hidrogeno fue lanzada el 6 de abril.</t>
  </si>
  <si>
    <t>1. En proceso construcción y actualización de matriz de datos de los proyectos. Se identificaron 30 proyectos en desarrollo; 22 en exploración, 2 en C&amp;M, 4 en explotación y 2 en proceso. 2. En proceso construcción y actualización de matriz de datos de los proyectos. Se incremento la matriz  a 38 proyectos en desarrollo. 3. Se vienen sosteniendo reuniones con el equipo y con el profesional de apoyo en la construcción de base de datos (WIlfredo) para consolidar una matriz unificada.  Se programa reunión con la Directora en abril para presentación de estrategia.</t>
  </si>
  <si>
    <t>1.  2. Se está dando a conocer la agenda entre funcionarios y contratistas para saber sus necesidades de recursos y poder avanzar en el lanzamiento. En proceso. 3. - El grupo de comunicaciones designado viene trabajando en el ABC de la exploración minera, para lo cual se hicieron varias reuniones internas y otra con Colective Mining quien junto con ACM mostraron su interés en colaborar.
- La VM realizó el lanzamiento de la agenda de exploración en Medellín con amplia participación de exploradores y empresas mineras. Se presentó la propuesta de exploración minera con comunidades del Chocó (modelo Chocó).</t>
  </si>
  <si>
    <t>1. En proceso ña estructuración del proceso de lanzamiento de las áreas estratégicas mineras 2. El día Martes 9 de febrero se realizó prelanzamiento de la ronda por parte de la ANM, en el cual se presentó la plataforma en la cual las empresas podrá presentar su propuesta por los bloques ofertados.  3. Se realizaron reuniones de seguimiento a las actividades realizadas por la ANM; estas reuniones contaron con el acompañamiento de la Vicemininistra y el presidente de la ANM.
Se está en el proceso de adjudicación de los bloques, para lo cual se han realizado multiples eventos de promoción, en los cuales ha participado Alejandra Rodríguez.</t>
  </si>
  <si>
    <t>1. El SGC informó a través de la Dirección de recursos minerales reportó que en el mes de enero se seleccionaron las áreas a estudiar en el año 2021 :“A 31 de enero se identificaron 20 nuevos distritos metalogénicos para adelantar la evaluación integral del potencial mineral el año 2021, con énfasis en minerales cupríferos, auríferos, polimetálicos, fosfatos, materiales de construcción, arcillas industriales y uranio”. 2. A 28 de febrero se avanzó en la elaboración de informes diagnósticos de los distritos metalogénicos de Tarso, San Antonio, Ortega, y Roncesvalles 3. A 28 de febrero se avanzó en la elaboración de informes diagnósticos de los distritos metalogénicos de Tarso, San Antonio, Ortega, y Roncesvalles (Pendiente Validar)</t>
  </si>
  <si>
    <t>1. En el mes de enero se hizo revisión del lineamiento general u orientación en cuanto a las actividades de conocimiento y cartografía geológica que establece el Art. 15 de la ley 2056 de 2020. Se estructuró el grupo de trabajo para el documento y se está en proceso de contracción de los profesionales de apoyo. 2. Durante el mes de febrero se estableció el cronograma de las acciones para formular los lineamientos  de política para el Conocimiento Geológico. 3. • La DME avanzó en la estructura y organización sobre el contenido del documento de lineamientos, el cual según cronograma se presentará una primera versión en la primera semana del mes de abril/21.
• En próximas semanas se informará al SGC de las mesas de trabajo para trabajar lineamientos de manera armónica y coordinada con esa entidad.
• Líneas que se están considerando:
- Avances cubrimiento Cartografía Geológica escalas multipropósitos (Terminar 1:100K, avanzar en 50K y 25K)
- Generación y consolidación del conocimiento geológico para el incremento de la exploración y explotación de minerales estratégicos (cubre Distritos metalogénicas, geoquímica, geofísica, mapa metalogénico, acá cabe Banco de Información Minera, Huella Minera)
- Apoyo en la consolidación de la cadena energética (investigación y consolidación cuencas hidrocarburíferos, gas asociado a carbón y avances identificación del potencial geotérmico)
• Los lineamientos se estructurarán teniendo como premisa la orientación que establece el artículo 15/ley 2056 de 2020</t>
  </si>
  <si>
    <t>1. Se estaba estructurando la matriz del plan de acción de la agenda de esmeraldas 2. En proceso la revisión y validación de las acciones de la agenda conjunta con la Dirección de Formalización Minera 3. Se socializó la agenda con Sebastian de ACM , se empalmaron las acciones y responsables con ANM, se recibieron aportes de la dirección de formalización minera,
Se encuentra pendiente respuesta por parte d ela ANM acerca de la línea de acción de la VUCE
Y se encuentra pendiente de aportes por parte del equipo de Sandra de la DFM.
Se realizó mesa de trabajo con APRECOL  a escuchar las necesidades del gremio</t>
  </si>
  <si>
    <t xml:space="preserve">1. Se entregó la valoración de reservas a Grupo de Gestión Financiera y Contable  por parte del Grupo de Miguel Alfonso 2. En el mes de noviembre se realizará la solicitud  3. En el mes de noviembre se realizará la solicitud </t>
  </si>
  <si>
    <t>1. En proceso la definición de los responsables y líneas de la agenda 2. Se realizó reunión con los diferentes grupos de la agenda: financiamiento, posicionamiento, PINES, a quienes se les indicó las acciones correspondientes al interior de la agenda.
- Se le envió la agenda al presidente de la ACM, quien presentará un listado de trámites importantes en proyectos en exploración que están retrasando la exploración en el país. 3. - Se realizaron varias reuniones internas para afinar temas, hitos, avances tempranos. La agenda se dio a conocer a la ANM, OAAS, DFM toda vez que ellos tienen temas a cargo.
- La agenda fue socializada con la ACM.
- Se le socializó a ACM la estrategia de financiamiento: confianza, bancarización y financiamiento.</t>
  </si>
  <si>
    <t>1. Dentro de la Agenda interministerial los temas a trabajar son: Sustracción de reservas forestales de Ley 2da de 1959, GMA, LA exploración, política ambiental del carbón 2.  - En proceso de definir con la ANM qué trámites tienen ellos con las CARS.
- Por definir el paso a seguir en relación con la modificación de sustracción de reservas forestales de ley 2da de 1959. 3. - Se realizó reunión con la OAAS toda vez que hay temas de la Agenda interministerial que se cruzan con la Agenda de exploración. Entre los temas comunes se tienen: cierre de minas (DME lidera propuesta de decreto), áreas estratégicas mineras (apoyo, lidera ANM), política ambiental del carbón (participa junto con la OAAS), guías minero ambientales (propuesta de adopción), licencia ambiental en exploración (DME- OAAS). Falta por definir economía circular toda vez que el tema no es solo de la DME.</t>
  </si>
  <si>
    <t>1. En proceso 2. En proceso 3. Se trabajó de la mano con Mindefensa y el sector productivo en la actualización del Protocolo para la identificación y gestión de riesgos relacionados con la seguridad entre Fuerza Pública y empresas del sector minero. Actualmente pendiente de confirmación por parte de la Viceministra de Mindefensa para socialización con gremios y por regiones. En cualquier caso, MinDefensa ha acompañado los espacios que se han tenido con compañías exploradoras y ACM en el marco de la Agenda de Exploración.</t>
  </si>
  <si>
    <t>1. Se diseñó y aprobó la estrategia de Exploración y se priorizaron los territorios a atender con la estrategia 2. Se diseñó y aprobó la estrategia de Exploración y se priorizaron los territorios a atender con la estrategia 3. Maria eugenia</t>
  </si>
  <si>
    <t>1. En proceso ña estructuración del proceso de lanzamiento de las áreas estratégicas mineras 2. Se está a la espera de la contratación del ingeniero de minas con experiencia en oro, para desarrollar este tema. 3. Se está a la espera de la contratación del ingeniero de minas con experiencia en oro, para desarrollar este tema.</t>
  </si>
  <si>
    <t>1. En proceso ña estructuración del proceso de lanzamiento de las áreas estratégicas mineras 2. Avanza evaluación de PTO en GA sobre requerimientos adicionales. 
Avanza evaluación de LA en ANLA a requerimientos adicionales solicitados 3. Avanza evaluación de PTO en GA sobre requerimientos adicionales.
Avanza evaluación de LA en ANLA a requerimientos adicionales solicitados</t>
  </si>
  <si>
    <t>1. En proceso ña estructuración del proceso de lanzamiento de las áreas estratégicas mineras 2. Posible firmas del PAR entre abril a junio de 2021 (294 Unidades sociales). Inicio de C&amp;M (Abril o junio de2021). 
Concomitancia - 18-02 reunión entre ANLA y empresa; se solicitara información adicional. En proceso. 3. Ajuste en fechas; posible firma del PAR entre mayo a junio de 2021 (294 Unidades sociales). Inicio de C&amp;M (septiembre de 2021).
Concomitancia - Requeirmientos ANLA. En proceso recopilación de información por empresa. Posible entrega en mayo.</t>
  </si>
  <si>
    <t>1. En proceso ña estructuración del proceso de lanzamiento de las áreas estratégicas mineras 2. En proceso conformación de grupo de trabajo e inicio de recopilación de información. 3. Definición de corredores (Quinchía-Buriticá, Bagadó-Acandí y Puerto Berrío-Segovia); recopilación de información; construcción de primer esbozo y tabla de contenido del documento de caracterización</t>
  </si>
  <si>
    <t>1. En proceso ña estructuración del proceso de lanzamiento de las áreas estratégicas mineras 2. Cumplida 3. Cumplida</t>
  </si>
  <si>
    <t>1. En proceso ña estructuración del proceso de lanzamiento de las áreas estratégicas mineras 2. Avanza programa de perforaciones. 16-02 reunión con empresa para presentación del proyecto 3. Programa de perforaciones del proyecto se ha visto interrumpido en varias ocasiones como consecuencia de bloqueos por las comunidades de mineros   e intervención de la fuerza pública. MME vienve trabajando como facilitador logrando acuerdos entre las partes para avanzar.</t>
  </si>
  <si>
    <t>1. En proceso ña estructuración del proceso de lanzamiento de las áreas estratégicas mineras 2. Se incluyeron 8 proyectos en desarrollo, incluidos en la matriz de diversificación para seguimiento 3. En consolidación de matriz para determinar si se requiere la inclusión de nuevos proyectos.</t>
  </si>
  <si>
    <t>1. No se registró actividad 2. Se adelanta el documento: "Actividades clave consultoría para la hoja de ruta del hidrógeno en Colombia" y la elaboración de la matriz de hojas de ruta del hidrógeno verde como complemento a las actividades de benchmarking con los países referentes.
Se hicieron comentarios y socialización de los artículos de hidrógeno en el Proyecto de Ley de transición energética.
Se ha realizado acompañamiento para coordinar las entidades involucradas en el proyecto piloto Transmilenio – Ecopetrol. 3. En el mes de marzo el BID contrató la firma consultora, basado en los términos de referencia propuestos por la Oficina, se revisó la propuesta del consultor, el arranque y el cronograma de actividades.
Se adelantó el documento de contrapartes para el desarrollo de la hoja de ruta.
Junto con la OAJ, se trabajó sobre el articulado de hidrógeno y captura, almacenamiento y uso de carbono y se incorporaron los comentarios de los agentes consultados.</t>
  </si>
  <si>
    <t>Linea estratégica</t>
  </si>
  <si>
    <t>Objetivo estratégico</t>
  </si>
  <si>
    <t>REPORTE PRIMER TRIMESTRE 2021</t>
  </si>
  <si>
    <t>REPORTE SEGUNDO TRIMESTRE 2021</t>
  </si>
  <si>
    <t>REPORTE TERCER TRIMESTRE 2021</t>
  </si>
  <si>
    <t>1. 1.  Se realizaron reuniones con varias empresa y universidades para concoer la experiencia que han tenido sobre la econcomía circular aplicada en los negocios y su visión con respecto a su aplicación en las actividades mineras. Esta información reforzará el estudio que se está realizando actualmente.
2. Se participó en la mesa intersectorial de la Estrategia Nacional de Economí Circular que tenia como fin identificar las iniciativas que cada una de las entidades invitada por la OAAS tiene hasta el momento con potencial para su desarrollo. Desde la DME se envió el mensaje sobre el estudio de actualización de la economía circular en el sector minero y la contratación de la consultoría para realziar los lineamientos técnicos de política de buenas prácticas para estandarizar este proceso.
3. Se elaboró el segundo avance del informe del estado actual de la economíia circular en el sector minero, el cual se encuentra en revisión.  2. 1. De acuerdo con el estudio de mercado mediante el proceso SIP-024-2021 en el SECOPII, se complementaron los estudios previos para la contratación de la consultoría que elaborará las propuestas de lineamientos técnicos de buenas práticas para  los dos (2)  estándares elegidos que corresponden a buenas prácticas en la Gestión y manejo de estériles en minería y a buenas prácticas de la Economía circular en la actividad minera.
2. Se realizó el sondeo de mercado por parte del GGC para elaborar los indicadores financieros habilitantes para actualizar los estudios previos para la contratación de la consultoría y continuar el trámite respectivo. 3. 1. Se envió al Grupo de Gestión Contractual (GGC) la solicitud de inicio del trámite de contratación de la consultoría que elaborará los lineamientos técnicos de política de buenas prácticas para los dos (2) estándares elegidos. Se anexó el documento de los estudios previos y el CDP.
2. El GGC programó el Comité de contratos # 27 para el 6 de julio de 2021.</t>
  </si>
  <si>
    <t>1. Se llevó a cabo reunión con ACM sobre el decreto, quienes hicieron comentarios en aspectos como: garantía, según ACM debe ser por ley y no hay hoy en día facultad para ello (Debatible). 2. Revisar la provisión contable en vez de hacer aprovisionamientos que resultan insostenibles para el sector. 3. Revisar las escalas de minería: debe ser diferencial.
- La DME se reunió y encontró afinidad en varios de los puntos planteados por la ACM, para lo cual revisará el tema jurídico. Así mismo con cooperación internacional ver la posiblidad que el BM financie un estudio sobre aprovisionamiento donde se tenga en cuenta a los pequeños mineros.  2. No se continuará con el proyecto de Decreto.
Se trabaja conjuntamente con la ANM, direccion de estudios tecnicos en la elaboracion de los Terminos de Referencia para cierre de mInas.
Pendiente de  definir como se tratara el tema financiero de aprovisionamiento de recursos para los planes de cierre de minas, se realizan mesas de trabajo quincenales. 3. Se continua trabajando conjuntamente con la ANM, Direccion de Estudios Técnicos en la elaboracion de los Terminos de Referencia para cierre de minas. se realizan mesas de trabajo quincenales.
Analisis donde ser revisaron las fórmulas presentadas en el estudio de la Upme y la fórmula del Dto. para calculo de aprovisionamiento de recursos para plan de cierre.
Pendiente de definir como se tratara el tema financiero de aprovisionamiento de recursos para los planes de cierre de minas.</t>
  </si>
  <si>
    <t>1. Se envió al Grupo de Gestión Contractual (GGC) la solicitud de inicio del trámite de contratación de la consultoría que elaborará los lineamientos técnicos de política de buenas prácticas para los dos (2) estándares elegidos. Se anexó el documento de los estudios previos y el CDP. 2. El GGC programó el Comité de contratos # 27 para el 6 de julio de 2021. 1. Se entregó la versión final del informe del estado actual de la economía circular en el sector minero, a la Directora de la DME. 2. Se realizó con mayor detalle la hoja de ruta para la implementación de la economía circular en las actividades mineras, para su ejecución durante los años 2021 y 2022. 3. Se asistió a la Mesa Nacional de Biomasa Residual de la Estrategia Nacional de Minería a invitación de la OAAS debido a que dentro de la línea de biomasa se hizo mención del su uso dentro de las actividades de cierre minero en lo relacionado a la remedicación de suelos degradados mediante la aplicación de enmiendas. Se aclaró que el alcance de la actividad mencionada era competencia del Minambiente. 1. Se entregó la versión final corregida del informe del estado actual de la economía circular en el sector minero, a la Directora de la DME. 2. Se realizó corrección a la hoja de ruta para la implementación de la economía circular en las actividades mineras, para su ejecución durante los años 2021 y 2022. 3. Se realizó el documento con presentación final en diapositivas (PPT) del informe de  informe del estado actual de la economía circular en el sector minero, para ser presentada en reuníon a la Viceministra.</t>
  </si>
  <si>
    <t>1. Sentencia 698/ 2019 - Arroyo Bruno - 18 de junio ultima reunión de la mesa; se aprobó oficio de respuesta a CAJAR.  en él se convoca nuevamente a sus representados entre el 12 y 16 de julio de 2021, o se solicita una contrapropuesta de fecha para avanzar con los espacios de participación para el estudio técnico de las incertidumbres. Pendiente  aprobación del documento sobre las 7 incertidumbres.
Sentencia T 704 (Consulta Previa) - 300 comunidades.  En junio continuo suspendida programación para identificación de impactos y pre consulta por restricciones de pandemia. T614 de 2019 (Tutela Provincial) - ANLA declara desierta el proceso de Selección Abreviada 30/06/2021. En proceso realización de Convenio Interadministrativo con Corporguajira para el traslado, puesta en funcionamiento y operación de una estación de monitoreo automática de medición de material particulado (PM10, PM2.5). Se  avanza en un proceso de mínima cuantía para contratar el monitoreo de calidad del agua. Demanda de nulidad PMA - Proceso reactivado; en agenda del Consejo de Estado para definir medida cautelar de suspensión del PMA. 2. Durante el segundo trimestre de 2021, las cifras de producción de carbón reportan un crecimiento del 39,9% de la producción frente al mismo periodo del año pasado, al alcanzar 13,6 millones de toneladas. De acuerdo con reportes de la ANM, el acumulado al segundo trimestre de 2021 alcanza las 27.6 millones de toneladas. 3. En proceso</t>
  </si>
  <si>
    <t>1. Cerrejón - Sentencia 698/ 2019 - Arroyo Bruno -  En construcción documento que resulve las 7 incertidumbres.  Pendiente cronograma de socialización a comunidades. Cerrejón Sentencia T 704 (Consulta Previa) - Programación del mes de abril suspendida para identificación de impactos y pre consulta suspendida por restricciones de pandemia. T614 de 2019 (Tutela Provincial) - Suspendido trabajo de campo por restricciones de pandemia. Demanda de nulidad PMA - Proceso reactivado; en agenda del Consejo de Estado para definir medida cautelar de suspensión del PMA. Drummond – Integración RH y S. Se lograron acuerdos finales en negociación. Minuta pendiente de aprobación por Comité de Contratación para firma.​ Drummond – Reasentamientos. ANLA emite resolución 640 del 07 de abril 2021, modificando R anterior en el sentido de que Comunidad de Boquerón ya no será reasentada. Auto 02382 del 23 de abril de 2021, ANLA requirió a las 3 empresas la presentación de un Programa de Trabajo individualizado  para el cumplimiento total del PAR de las comunidades de Plan Bonito y El Hatillo. 2. Sentencia 698/ 2019 - Arroyo Bruno - Documento que resuelve incertidumbres en ajuste. Oficios a comunidades para informar sobre programación de socializaciones están en revisión de la Mesa. Posible Programación entre junio y julio. Sentencia T 704 (Consulta Previa) - 300 comunidades.  En mayo suspendida convocatoria para identificación de impactos y pre consulta por restricciones de pandemia y paro. T614 de 2019 (Tutela Provincial) - Programación de visitas por ANLA entre el 25 y 26 de mayo. En elaboración de ANLA concepto de visitas del mes de abril para socializar con comunidad. ANLA avanza en proceso de contratación para la puesta de equipos y monitoreo indicativo de calidad del aire. Demanda de nulidad PMA - Proceso reactivado; en agenda del Consejo de Estado para definir medida cautelar de suspensión del PMA. 3. Sentencia 698/ 2019 - Arroyo Bruno - 18 de junio ultima reunión de la mesa; se aprobó oficio de respuesta a CAJAR.  en él se convoca nuevamente a sus representados entre el 12 y 16 de julio de 2021, o se solicita una contrapropuesta de fecha para avanzar con los espacios de participación para el estudio técnico de las incertidumbres. Pendiente  aprobación del documento sobre las 7 incertidumbres. Sentencia T 704 (Consulta Previa) - 300 comunidades.  En junio continuo suspendida programación para identificación de impactos y pre consulta por restricciones de pandemia. T614 de 2019 (Tutela Provincial) - ANLA declara desierta el proceso de Selección Abreviada 30/06/2021. En proceso realización de Convenio Interadministrativo con Corporguajira para el traslado, puesta en funcionamiento y operación de una estación de monitoreo automática de medición de material particulado (PM10, PM2.5). Se  avanza en un proceso de mínima cuantía para contratar el monitoreo de calidad del agua. Demanda de nulidad PMA - Proceso reactivado; en agenda del Consejo de Estado para definir medida cautelar de suspensión del PMA.</t>
  </si>
  <si>
    <t>1. Se han participado en las reuniones para adelantar las acciones necesarias  2. Se sostuvieron varias reuniónes en región para desarrollar acciones que permitan la sostenibilidad del proyecto Cerrejón. Propuesta estructurar un plan de acción similar al del Cesar. 3. Cerrejón – Arroyo Bruno. Se avanzo en reuniones programadas para incertidumbre 1 y 7. Las demás programadas para abril.​
Cerrejón - Consulta Previa. Programada agenda de pre-consulta entre el  20 al 26 de abril.​
Cerrejón - Provincial. Avanza socialización de ANLA con comunidades para implementación del plan de monitoreo.​
Drummond – Integración RH y S. Pendiente entrega de minuta conciliada a Comité de Contratación.​
Drummond – Reasentamientos. ANLA emitió Resolución excluyendo comunidad de Boquerón.</t>
  </si>
  <si>
    <t>1. Se avanzó en el proceso de evaluación de PTO por GA. Posible pronunciamiento 22 de junio.
Se avanzó en el proceso de evaluación de LA en ANLA. Posible pronunciamiento en mayo. 2. Evaluación PTO - Se avanza en evaluación; posible pronunciamiento 22 de junio.
Evaluación EIA - Licencia Ambiental  -  Continua evaluación de ANLA. Se solicitó conceptos al IDEAM y SGC. Posteriormente se programaran mesas de trabajo entre ANLA y estas entidades para aclarar dudas. 3. Evaluación PTO - Se avanza revisión del concepto de aprobación que ya esta para la firma Secretario de Minas.
Evaluación EIA - Licencia Ambiental  -  Continua evaluación de ANLA. Reunión del SGC e IDEAM con la empresa se llevo a cabo el 23  y 24 de junio. ANLA propone reunión con el SGC e IDEAM entre los días 6 y 7 de julio.</t>
  </si>
  <si>
    <t>1. Reasentamientos - Posible firma del PAR entre mayo a junio de 2021 (294 Unidades sociales). Inicio de C&amp;M (septiembre de 2021). Suspendidas reuniones de concertación colestiva para el mes de abril por pandemia. Concomitancia - Requeirmientos ANLA. Se avanzó en proceso de estructuración de documento de respuesta y recopilación de información por empresa. Posible entrega en mayo. 2. Información de B2Gold sobre necesidad de complementar estudio de factibilidad del proyecto, posterga la decisión de inicio de la etapa de C&amp;M 1 año más (junio 2022). Reasentamientos de comunidad en área del proyecto -   (ajustada a 333 familias). Mesas de Concertación colectivas se llevaron a cabo en 5 de 6 veredas reuniones de apertura, (10 reuniones en total, 2 * vereda). próxima semana vereda la Maria. Concomitancia entre reasentamientos y C&amp;M - Posible fecha de presentación respuestas por empresa a solicitud de ANLA primera semana de junio. 3. Reasentamientos de comunidad en área del proyecto -   (ajustada a 297 familias). Primeras reuniones de apertura de concertación fueron abordadas en las 6 veredas. Reuniones de negociación fueron suspendidas por incremento de contagios en el municipio. Se espera retomar el 20 de julio. Concomitancia entre reasentamientos y C&amp;M - Repuestas a requerimientos de ANLA radicadas el día 15-06 . Concluyó que no se requiere de la adición de nuevos impactos y que la recalificación de los existentes indujo únicamente a cambios menores en la importancia. En evaluación de ANLA.</t>
  </si>
  <si>
    <t>1.  Se confirmaron los tres corredores mineros, correspondientes a dos cinturones de oro y un cinturón de cobre. Se realizó revisión bibliográfica de documentos y mapa metalogénico del 2018 del SGC. Se programó reunión con el SGC en mayo para solicitar información geológica actualizada y solicitar shapes de cinturones. 2. Se continua con la revisión bibliográfica de documentos y mapa metalogénico del 2018 del SGC. Se sostuvo reunión con el SGC el pasado  6 de mayo para solicitar información geológica actualizada, así mismo se envío correo formalizando esta solicitud el  26 demayo 3. Se adelantó la descripción de cada uno de los corredores mineros en los componentes ambientales (áreas protegidas excluibles, otras áreas protegidas), social (presencia de comunidades étnicas y afro descendientes, restitución de tierras), minero (títulos, solicitudes, etc.) con base en información contenida en Anna Minería, en su visor geográfico que maneja en línea la ANM. El componente geológico para cada uno, se adelantó con base en información contenida en documentos publicados en páginas web mientras se recibe complemento por parte del SGC.
La información referente a componentes de infraestructura (vial e hidrocarburos) y de actividades económicas (agropecuaria y comercio) serán requeridas a entidades del estado competentes mediante los shapefiles de cada uno de los corredores.</t>
  </si>
  <si>
    <t>1. Se avanzó en la construcción del primer borrador de documento de caracterización de 3 corredores (QUINCHÍA- BURITICÁ; PUERTO BERRÍO- SEGOVIA y BAGADÓ- ACANDÍ); Se culminó la descripción de cada uno de los corredores mineros en los componentes ambientales, mineros, sociales y geológico con la información disponible. El componente de infraestructura también fue levantado quedando pendiente solo el componente territorial. Se espera actualizar información geológica con el SGC y entregar una primera versión de la caracterización en el mes de agosto para comentarios. Se requiere un especialista en ARCGIS. 2. Se avanzó en la construcción del primer borrador de documento de caracterización de 3 corredores (QUINCHÍA- BURITICÁ; PUERTO BERRÍO- SEGOVIA y BAGADÓ- ACANDÍ); &lt;br&gt;Se realizo socialización al interior del grupo y con la Directora. Se espera estar radicando el primer borrador la primera semana de septiembre. Se continua con el cruce visual de capas para la generación de mapas.  3. Primer borrador radicado bajo el número 1-2021-035015 06-09-21</t>
  </si>
  <si>
    <t xml:space="preserve">1. Reasentamientos de comunidad en área del proyecto -   (ajustada a 297 familias). Se avanza en reuniones de concertación colectivas retomadas desde el 20/jul. Concomitancia entre reasentamientos y C&amp;M -  Empresa radico información adicional solicitada por ANLA el 15 de junio. En evaluación de ANLA, posible pronunciamiento primera semana de agosto. 2. Reasentamientos de comunidad en área del proyecto -   (ajustada a 297 familias). Culminadas segunda ronda de negociaciones. A mediados de agosto se dio inicio a tercera ronda final de concertación. Se espera el inicio de firma de acuerdos. Concomitancia entre reasentamientos y C&amp;M -  ANLA aprueba la concomitancia para el proyecto. Resolución 01447 18-08-21, lo que permite la implementación del reasentamiento con el inicio de la fase de C&amp;M.  3. Ya se encuentran concertados 2 de seis veredas (El Diluvio y Manizales). Se espera culminar acuerdos con las otras 4 veredas en octubre. </t>
  </si>
  <si>
    <t>1. Se han tenido reuniones internas entre las agendas donde se presentó la agenda de exploración, se mostraron los avances en temas como: estrategia de financiamiento, el avance en las AEM donde la ANM ofertó 5 bloques en La Guajira y el Cesar y se está en la revisión de los oferentes por parte de la autoridad minera.En materia de trámites mineros se enviaron a la ANM algunos de esos trámites relacionados con cesión de derechos,de área, de inscripción de contratos en el RMN. En la estrategia de relacionamiento se avanza con Antioquia, en particular los acercamientos con la alcaldía de Jericó y con la de Buriticá. En la estrategia con las FFMM se espera que la VM de Defensa envíe con las modifiaciones propuestas, el protocolo de seguridad para continuar avanzando.  2. Se avanza en la implementación de la Agenda ExploraCo. Este mes avances en temas de inclusión para el sector. Salida a Bolsa de Collective Mining, reuniones con varios exploradores, consolidación de la información y construcción de reporte de avances presentado a la viceministra. 3. La ANM continúa con el trabajo de revisión de los proponenetes de los 5 bloques en el Cesar y La Guajira. Estudia la información presentada por el SGC sobre fosfatos para la próxima ronda.De otra parte el Consejo de Estado se pronunció sobre las AEM del año 2012 las cuales siguien suspendidas por no tener la CP. La salida a Quibdó para exponer el modelo del Chocó quedó para el mes de julio.</t>
  </si>
  <si>
    <t>1. La ANM avanza con las AEM, continúa con la evaluación de otras áreas para fosfatos. SE adjudicó uno de los bloques del Cesar- La Guajira para Cu. En información del SGC se avanza con los distritos metalogénicos par entregar la información a la ANM. Se cuenta con información del distrito de Suárez,  para Au. En cuanto a la sustracción de reservas forestales, se enviaron para Minambiente las observaciones al proyecto de modificación de la resolución de sustracción. Incorpora nuevos elementos como son las áreas de botaderos o ZODMES y ZDMS. 2. La ANLA presentó a las entidades del sector minero la propuesta de modificación de los términos de referencia para minería, los cuales incluyen modificaciones en los aspectos abióticos donde se destaca: geoquímica, geofísica, hidrogeología, suelos, aire. Para el medio biótico especies en veda, lineamientos MADS, etc. - En el marco de la Agenda Interministerial el MADS presentó su propuesta de LA en exploración, para lo cual envió un estudio MADS-UNAL como soporte para incorporar la LA en exploración. Se está en revisión del mismo. 3. En la revisión con ANLA de los TR para minería, se explicaron las razones  por las cuales era improcede jurídicamente solicitar a los concesionarios mineros el uso del suelo.</t>
  </si>
  <si>
    <t>1. Por solicitud de Presidencia, el DNP liderará el PLan Cesar. Se realizó una (1) reunión con el subdirector sectorial del DNP para conocer la ruta a seguir para continuar con la ejecución de este Plan. En el marco de los acuerdos, se realizaron las siguientes acciones: 1. Se realizaron cuatro (4) reuniones para avanzar en los temas de la hoja de ruta de empleabilidad para Cesar (DNP, Mintrabajo, Servicio Público de Empleo, Mintransporte y MME). De estas reuniones salió la ruta para realizar una feria laboral el 27 de mayo de 2021. 2. Se realizó una (1) reunión  con el equipo de pacto funcional para acelerar la inclusión de proyectos de reactivación económica y social para el Cesar  en este Pacto (DNP y MME) 3. Se realizaron dos (2) reuniones para revisar el impacto de la renuncia de títulos de Prodeco en las regalías  (ANM, GEESE, DME y DNP). Se definió que el Rol del del sector liderado por MME en el Plan Cesar será en los siguientes frentes: 1. Seguimiento Proceso Prodeco: evaluación rigurosa de la solicitud de renuncia y . cumplimiento de los compromisos de las empresas mineras (ambientales/sociales. 2. Transformación y Transición Minero-Energética 3. Diversificación Productiva de la mano del sector minero-energético 2. Teniendo en cuenta el rol definido para el MME, se desarrollaron durante este periodo las siguientes acciones: 1. Se realizaron cuatro (4) reuniones con DNP, MinTrasportes, las empresas concesionarias de las obras viales del Cesar y MinTrabajo con el fin de socializar las ofertas y validar que estas se encuentren incluidas en la página de Servicio Público de empleo, identificar cuellos de botella y se establecer cronograma de trabajo para el desarrollo de la feria de empleo que se llevara a cabo los días 10 y 17 de junio de manera virtual y presencial respectivamente. 3. Se incluyó en la matriz de hitos del Conpes de Transición Energética, las acciones relacionadas con la diversificación productiva. 4. Teniendo en cuenta las metodologías revisadas por el equipo de posicionamiento con Findeter, MinCIT y PNUD  (Findeter-Territorios de Oportunidades, MinCIT-Agenda de Reactivación de la Comisión Regional de Competividad e Innovación, PNUD-Modelo de Reconversión Productiva),  se construyó la matriz de alineación de propuestas para la reconversión productiva del Cesar.  3. Durante el mes de junio se desarrollaron las siguientes actividades: 1. Se llevaron a cabo dos (2) reuniones con el DNP, MIN TRABAJO, SPE, MME, MIN TRANSPORTE y los contratistas de las concesiones viales del Cesar con el fin de ultimar detalles logísticos, agenda y definir la pieza de comunicación a emplear en la Feria de empleo virtual del 10 junio y presencial el 17 de junio en la ciudad de Valledupar. Desafortunadamente por falta de ofertas laborales la feria no pudo desarrollarse, se continuará en la búsqueda de ofertas laborales para reprogramar dicha feria. Como estrategia de articulación se vinculo a la Secretaría de Desarrollo Económico de Valledupar. 2. Se lleva a cabo reunión con la ANM con el fin de establecer una ruta de empleabilidad para el sector minero, ejercicio que será visibilizado para las empresas del sector minero del Departamento del Cesar en el mes de agosto aprovechando el cronograma propuesto con la estrategia de ANM activa. 3. Se participó de manera presencial en la reunión de trabajo convocada por la ANLA, la cual tenía por objeto revisar, explicar y entender la Resolución 640 de abril de 2021 del ANLA, respuestas a los recursos de reposición interpuestos por la comunidad. Y se aclaró el alcance del Plan de Manejo Socio-económico para el Boquerón que deben diseñar y ejecutar las empresas mineras. 4. Se entrego al DNP (Dirección de pactos funcional Cesar y La Guajira) el Plan de Acción de la comunidad del Boquerón, el cual fue producto de la concertación que se hizo entre la comunidad de la Jagua y la ART para la construcción del PATR de la subregión de Sierra Nevada, con el fin de avanzar en la metodología que contribuirá en la consecución de recursos y que permitirá la coordinación de las diferentes instancias y/o entidades del Estado para avanzar en su implementación. 5. Se llevo a cabo reunión con los secretarios de la Gobernación del Cesar con el fin de presentar los avances de Plan Cesar e identificar acciones de articulación entre los actores. 6. La viceministra asistió a la sesión de la Comisión Regional de Competitividad e Innovación – CRCI del Departamento del Cesar, presento la estrategia de diversificación productiva del Cesar, se creó un comité para el desarrollo de esta actividad integrado por las universidades, la alcandía de Valledupar, la Cámara de comercio y el MME y se priorizaron cuatro sectores: agroindustria, turismo cultural, educación y salud. 7. Teniendo en cuenta la estrategia nacional “Iniciativa de Transparencia de las Industrias Extractivas – EITI” se busca territorializar esta estrategia en el Departamento del Cesar para así mejorar la transparencia y la rendición de cuentas del sector minero en el departamento, para ello se apoyará en el Comité de Seguimiento a la Inversión de Regalías, Carbón Y Petróleo - CSIR que ya efectuá un seguimiento a la ejecución de las regalías del departamento, para ello se llevaron a cabo dos reuniones con el fin de establecer parámetros para la construcción del plan de trabajo, articulación de actores y preparar el lanzamiento de este espacio regional en el mes de agosto.</t>
  </si>
  <si>
    <t>Estrategias</t>
  </si>
  <si>
    <t>Líneas de Acciómn</t>
  </si>
  <si>
    <t>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</si>
</sst>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8"/>
      <name val="Calibri"/>
      <family val="2"/>
      <scheme val="minor"/>
    </font>
    <font>
      <b/>
      <sz val="8"/>
      <color theme="1" tint="0.34998626667073579"/>
      <name val="Arial"/>
      <family val="2"/>
    </font>
    <font>
      <sz val="7"/>
      <color theme="1"/>
      <name val="Arial"/>
      <family val="2"/>
    </font>
    <font>
      <b/>
      <sz val="7"/>
      <name val="Arial"/>
      <family val="2"/>
    </font>
    <font>
      <sz val="7"/>
      <name val="Arial"/>
      <family val="2"/>
    </font>
    <font>
      <b/>
      <sz val="8"/>
      <color theme="0"/>
      <name val="Arial"/>
      <family val="2"/>
    </font>
    <font>
      <sz val="8"/>
      <color theme="1"/>
      <name val="Arial"/>
      <family val="2"/>
    </font>
  </fonts>
  <fills count="7">
    <fill>
      <patternFill patternType="none"/>
    </fill>
    <fill>
      <patternFill patternType="gray125"/>
    </fill>
    <fill>
      <patternFill patternType="solid">
        <fgColor theme="3" tint="0.39997558519241921"/>
        <bgColor indexed="64"/>
      </patternFill>
    </fill>
    <fill>
      <patternFill patternType="solid">
        <fgColor theme="5"/>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6">
    <xf numFmtId="0" fontId="0" fillId="0" borderId="0" xfId="0"/>
    <xf numFmtId="0" fontId="1" fillId="3" borderId="0" xfId="0" applyFont="1" applyFill="1" applyAlignment="1">
      <alignment horizontal="center"/>
    </xf>
    <xf numFmtId="0" fontId="0" fillId="6" borderId="0" xfId="0" applyFill="1" applyAlignment="1">
      <alignment horizontal="center" vertical="center"/>
    </xf>
    <xf numFmtId="0" fontId="4" fillId="0" borderId="0" xfId="0" applyFont="1"/>
    <xf numFmtId="0" fontId="6" fillId="0" borderId="1" xfId="0" applyFont="1" applyFill="1" applyBorder="1" applyAlignment="1">
      <alignment horizontal="center" vertical="center" wrapText="1"/>
    </xf>
    <xf numFmtId="0" fontId="4" fillId="0" borderId="0" xfId="0" applyFont="1" applyAlignment="1">
      <alignment horizontal="center" vertical="center" wrapText="1"/>
    </xf>
    <xf numFmtId="0" fontId="8" fillId="0" borderId="0" xfId="0" applyFont="1"/>
    <xf numFmtId="0" fontId="4" fillId="0" borderId="0" xfId="0" applyFont="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49" fontId="7" fillId="5" borderId="16" xfId="0" applyNumberFormat="1" applyFont="1" applyFill="1" applyBorder="1" applyAlignment="1">
      <alignment horizontal="center" vertical="center" wrapText="1"/>
    </xf>
    <xf numFmtId="49" fontId="7" fillId="5" borderId="17"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wrapText="1"/>
    </xf>
    <xf numFmtId="49" fontId="7" fillId="5" borderId="19" xfId="0" applyNumberFormat="1" applyFont="1" applyFill="1" applyBorder="1" applyAlignment="1">
      <alignment horizontal="center" vertical="center" wrapText="1"/>
    </xf>
    <xf numFmtId="49" fontId="7" fillId="5" borderId="20" xfId="0" applyNumberFormat="1" applyFont="1" applyFill="1" applyBorder="1" applyAlignment="1">
      <alignment horizontal="center" vertical="center" wrapText="1"/>
    </xf>
    <xf numFmtId="49" fontId="7" fillId="5" borderId="21" xfId="0" applyNumberFormat="1" applyFont="1" applyFill="1" applyBorder="1" applyAlignment="1">
      <alignment horizontal="center" vertical="center" wrapText="1"/>
    </xf>
    <xf numFmtId="49" fontId="7" fillId="5" borderId="22" xfId="0" applyNumberFormat="1" applyFont="1" applyFill="1" applyBorder="1" applyAlignment="1">
      <alignment horizontal="center" vertical="center" wrapText="1"/>
    </xf>
    <xf numFmtId="49" fontId="7" fillId="5" borderId="23" xfId="0" applyNumberFormat="1" applyFont="1" applyFill="1" applyBorder="1" applyAlignment="1">
      <alignment horizontal="center" vertical="center" wrapText="1"/>
    </xf>
    <xf numFmtId="0" fontId="5" fillId="0" borderId="24" xfId="0" applyFont="1" applyFill="1" applyBorder="1" applyAlignment="1">
      <alignment horizontal="center" vertical="center" textRotation="90"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 fillId="0" borderId="3" xfId="0" applyFont="1" applyFill="1" applyBorder="1" applyAlignment="1">
      <alignment horizontal="center" vertical="center" textRotation="90" wrapText="1"/>
    </xf>
    <xf numFmtId="0" fontId="6" fillId="0" borderId="3" xfId="0" applyFont="1" applyFill="1" applyBorder="1" applyAlignment="1">
      <alignment horizontal="center" vertical="center" textRotation="90" wrapText="1"/>
    </xf>
    <xf numFmtId="0" fontId="6" fillId="0" borderId="5" xfId="0" applyFont="1" applyFill="1" applyBorder="1" applyAlignment="1">
      <alignment horizontal="center" vertical="center" textRotation="90" wrapText="1"/>
    </xf>
  </cellXfs>
  <cellStyles count="1">
    <cellStyle name="Normal" xfId="0" builtinId="0"/>
  </cellStyles>
  <dxfs count="1">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TELETRABAJO%20EDGAR\2021\PLAN%20E%20ACCI&#211;N%202021\SEGUIMIENTO%20PLAN%20DE%20ACCI&#211;N\Enero%20Febrero\Subdirecci&#243;n%20Talento%20Hum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21405-1C47-4662-A897-84A7C68B65F2}">
  <dimension ref="A1:L124"/>
  <sheetViews>
    <sheetView workbookViewId="0"/>
  </sheetViews>
  <sheetFormatPr baseColWidth="10" defaultColWidth="11.42578125" defaultRowHeight="15" x14ac:dyDescent="0.25"/>
  <sheetData>
    <row r="1" spans="1:12" x14ac:dyDescent="0.25">
      <c r="A1" s="2" t="s">
        <v>0</v>
      </c>
      <c r="B1" s="2" t="s">
        <v>1</v>
      </c>
      <c r="C1" s="2" t="s">
        <v>2</v>
      </c>
      <c r="D1" s="2" t="s">
        <v>3</v>
      </c>
      <c r="E1" s="2" t="s">
        <v>4</v>
      </c>
      <c r="F1" s="2" t="s">
        <v>5</v>
      </c>
      <c r="G1" s="2" t="s">
        <v>6</v>
      </c>
      <c r="H1" s="2" t="s">
        <v>7</v>
      </c>
      <c r="I1" s="2" t="s">
        <v>8</v>
      </c>
      <c r="J1" s="2" t="s">
        <v>9</v>
      </c>
      <c r="K1" s="2" t="s">
        <v>10</v>
      </c>
      <c r="L1" s="2" t="s">
        <v>11</v>
      </c>
    </row>
    <row r="2" spans="1:12" x14ac:dyDescent="0.25">
      <c r="A2">
        <v>8</v>
      </c>
      <c r="B2">
        <v>8</v>
      </c>
      <c r="C2">
        <v>8</v>
      </c>
      <c r="D2">
        <v>8</v>
      </c>
      <c r="E2">
        <v>12</v>
      </c>
      <c r="F2">
        <v>8</v>
      </c>
      <c r="G2">
        <v>8</v>
      </c>
      <c r="H2">
        <v>8</v>
      </c>
      <c r="I2">
        <v>8</v>
      </c>
      <c r="J2">
        <v>8</v>
      </c>
      <c r="K2">
        <v>8</v>
      </c>
      <c r="L2">
        <v>8</v>
      </c>
    </row>
    <row r="3" spans="1:12" x14ac:dyDescent="0.25">
      <c r="A3">
        <v>0</v>
      </c>
      <c r="B3">
        <v>0</v>
      </c>
      <c r="C3">
        <v>0</v>
      </c>
      <c r="D3">
        <v>0</v>
      </c>
      <c r="E3">
        <v>0</v>
      </c>
      <c r="F3">
        <v>0.4</v>
      </c>
      <c r="G3">
        <v>0</v>
      </c>
      <c r="H3">
        <v>0</v>
      </c>
      <c r="I3">
        <v>0</v>
      </c>
      <c r="J3">
        <v>0</v>
      </c>
      <c r="K3">
        <v>0.6</v>
      </c>
      <c r="L3">
        <v>0</v>
      </c>
    </row>
    <row r="4" spans="1:12" x14ac:dyDescent="0.25">
      <c r="A4">
        <v>0</v>
      </c>
      <c r="B4">
        <v>0</v>
      </c>
      <c r="C4">
        <v>0</v>
      </c>
      <c r="D4">
        <v>0</v>
      </c>
      <c r="E4">
        <v>0</v>
      </c>
      <c r="F4">
        <v>0</v>
      </c>
      <c r="G4">
        <v>0</v>
      </c>
      <c r="H4">
        <v>0</v>
      </c>
      <c r="I4">
        <v>0</v>
      </c>
      <c r="J4">
        <v>0</v>
      </c>
      <c r="K4">
        <v>0.25</v>
      </c>
      <c r="L4">
        <v>0</v>
      </c>
    </row>
    <row r="5" spans="1:12" x14ac:dyDescent="0.25">
      <c r="A5">
        <v>1469</v>
      </c>
      <c r="B5">
        <v>5109</v>
      </c>
      <c r="C5">
        <v>10295</v>
      </c>
      <c r="D5">
        <v>12228</v>
      </c>
      <c r="E5">
        <v>13973</v>
      </c>
      <c r="F5">
        <v>15064</v>
      </c>
      <c r="G5">
        <v>16736</v>
      </c>
      <c r="H5">
        <v>18958</v>
      </c>
      <c r="I5">
        <v>21271</v>
      </c>
      <c r="J5">
        <v>24256</v>
      </c>
      <c r="K5">
        <v>26688</v>
      </c>
      <c r="L5">
        <v>27813</v>
      </c>
    </row>
    <row r="6" spans="1:12" x14ac:dyDescent="0.25">
      <c r="A6">
        <v>0</v>
      </c>
      <c r="B6">
        <v>0</v>
      </c>
      <c r="C6">
        <v>0</v>
      </c>
      <c r="D6">
        <v>5000</v>
      </c>
      <c r="E6">
        <v>0</v>
      </c>
      <c r="F6">
        <v>0</v>
      </c>
      <c r="G6">
        <v>5000</v>
      </c>
      <c r="H6">
        <v>0</v>
      </c>
      <c r="I6">
        <v>0</v>
      </c>
      <c r="J6">
        <v>5000</v>
      </c>
      <c r="K6">
        <v>0</v>
      </c>
      <c r="L6">
        <v>5000</v>
      </c>
    </row>
    <row r="7" spans="1:12" x14ac:dyDescent="0.25">
      <c r="A7">
        <v>0</v>
      </c>
      <c r="B7">
        <v>0</v>
      </c>
      <c r="C7">
        <v>0</v>
      </c>
      <c r="D7">
        <v>0</v>
      </c>
      <c r="E7">
        <v>0</v>
      </c>
      <c r="F7">
        <v>9167</v>
      </c>
      <c r="G7">
        <v>0</v>
      </c>
      <c r="H7">
        <v>0</v>
      </c>
      <c r="I7">
        <v>0</v>
      </c>
      <c r="J7">
        <v>0</v>
      </c>
      <c r="K7">
        <v>0</v>
      </c>
      <c r="L7">
        <v>0</v>
      </c>
    </row>
    <row r="8" spans="1:12" x14ac:dyDescent="0.25">
      <c r="A8">
        <v>0</v>
      </c>
      <c r="B8">
        <v>0</v>
      </c>
      <c r="C8">
        <v>0</v>
      </c>
      <c r="D8">
        <v>0</v>
      </c>
      <c r="E8">
        <v>0</v>
      </c>
      <c r="F8">
        <v>0</v>
      </c>
      <c r="G8">
        <v>0</v>
      </c>
      <c r="H8">
        <v>42978</v>
      </c>
      <c r="I8">
        <v>0</v>
      </c>
      <c r="J8">
        <v>0</v>
      </c>
      <c r="K8">
        <v>0</v>
      </c>
      <c r="L8">
        <v>0</v>
      </c>
    </row>
    <row r="9" spans="1:12" x14ac:dyDescent="0.25">
      <c r="A9">
        <v>0</v>
      </c>
      <c r="B9">
        <v>0</v>
      </c>
      <c r="C9">
        <v>0</v>
      </c>
      <c r="D9">
        <v>0.25</v>
      </c>
      <c r="E9">
        <v>0.25</v>
      </c>
      <c r="F9">
        <v>0</v>
      </c>
      <c r="G9">
        <v>0</v>
      </c>
      <c r="H9">
        <v>0</v>
      </c>
      <c r="I9">
        <v>0</v>
      </c>
      <c r="J9">
        <v>0.25</v>
      </c>
      <c r="K9">
        <v>0</v>
      </c>
      <c r="L9">
        <v>0.25</v>
      </c>
    </row>
    <row r="10" spans="1:12" x14ac:dyDescent="0.25">
      <c r="A10">
        <v>0</v>
      </c>
      <c r="B10">
        <v>0</v>
      </c>
      <c r="C10">
        <v>0</v>
      </c>
      <c r="D10">
        <v>0</v>
      </c>
      <c r="E10">
        <v>0.33329999999999999</v>
      </c>
      <c r="F10">
        <v>0</v>
      </c>
      <c r="G10">
        <v>0</v>
      </c>
      <c r="H10">
        <v>0.33329999999999999</v>
      </c>
      <c r="I10">
        <v>0</v>
      </c>
      <c r="J10">
        <v>0</v>
      </c>
      <c r="K10">
        <v>0</v>
      </c>
      <c r="L10">
        <v>0.33339999999999997</v>
      </c>
    </row>
    <row r="11" spans="1:12" x14ac:dyDescent="0.25">
      <c r="A11">
        <v>0</v>
      </c>
      <c r="B11">
        <v>0</v>
      </c>
      <c r="C11">
        <v>0</v>
      </c>
      <c r="D11">
        <v>0</v>
      </c>
      <c r="E11">
        <v>0</v>
      </c>
      <c r="F11">
        <v>0</v>
      </c>
      <c r="G11">
        <v>0.33329999999999999</v>
      </c>
      <c r="H11">
        <v>0</v>
      </c>
      <c r="I11">
        <v>0.17</v>
      </c>
      <c r="J11">
        <v>0</v>
      </c>
      <c r="K11">
        <v>0.25</v>
      </c>
      <c r="L11">
        <v>0.25</v>
      </c>
    </row>
    <row r="12" spans="1:12" x14ac:dyDescent="0.25">
      <c r="A12">
        <v>0</v>
      </c>
      <c r="B12">
        <v>0.05</v>
      </c>
      <c r="C12">
        <v>0.05</v>
      </c>
      <c r="D12">
        <v>0.05</v>
      </c>
      <c r="E12">
        <v>0.05</v>
      </c>
      <c r="F12">
        <v>0.05</v>
      </c>
      <c r="G12">
        <v>0.25</v>
      </c>
      <c r="H12">
        <v>0.05</v>
      </c>
      <c r="I12">
        <v>0.15</v>
      </c>
      <c r="J12">
        <v>0.1</v>
      </c>
      <c r="K12">
        <v>0.1</v>
      </c>
      <c r="L12">
        <v>0.1</v>
      </c>
    </row>
    <row r="13" spans="1:12" x14ac:dyDescent="0.25">
      <c r="A13">
        <v>0</v>
      </c>
      <c r="B13">
        <v>0</v>
      </c>
      <c r="C13">
        <v>0</v>
      </c>
      <c r="D13">
        <v>0</v>
      </c>
      <c r="E13">
        <v>0</v>
      </c>
      <c r="F13">
        <v>0</v>
      </c>
      <c r="G13">
        <v>0</v>
      </c>
      <c r="H13">
        <v>0</v>
      </c>
      <c r="I13">
        <v>0</v>
      </c>
      <c r="J13">
        <v>0</v>
      </c>
      <c r="K13">
        <v>0</v>
      </c>
      <c r="L13">
        <v>1</v>
      </c>
    </row>
    <row r="14" spans="1:12" x14ac:dyDescent="0.25">
      <c r="A14">
        <v>0</v>
      </c>
      <c r="B14">
        <v>0.05</v>
      </c>
      <c r="C14">
        <v>0.05</v>
      </c>
      <c r="D14">
        <v>0.05</v>
      </c>
      <c r="E14">
        <v>0.05</v>
      </c>
      <c r="F14">
        <v>0.05</v>
      </c>
      <c r="G14">
        <v>0.25</v>
      </c>
      <c r="H14">
        <v>0.05</v>
      </c>
      <c r="I14">
        <v>0.15</v>
      </c>
      <c r="J14">
        <v>0.1</v>
      </c>
      <c r="K14">
        <v>0.1</v>
      </c>
      <c r="L14">
        <v>0.1</v>
      </c>
    </row>
    <row r="15" spans="1:12" x14ac:dyDescent="0.25">
      <c r="A15">
        <v>0</v>
      </c>
      <c r="B15">
        <v>0.1</v>
      </c>
      <c r="C15">
        <v>0.1</v>
      </c>
      <c r="D15">
        <v>0.1</v>
      </c>
      <c r="E15">
        <v>0.1</v>
      </c>
      <c r="F15">
        <v>0.05</v>
      </c>
      <c r="G15">
        <v>0.05</v>
      </c>
      <c r="H15">
        <v>0.05</v>
      </c>
      <c r="I15">
        <v>0.05</v>
      </c>
      <c r="J15">
        <v>0.05</v>
      </c>
      <c r="K15">
        <v>0.25</v>
      </c>
      <c r="L15">
        <v>0.1</v>
      </c>
    </row>
    <row r="16" spans="1:12" x14ac:dyDescent="0.25">
      <c r="A16">
        <v>0</v>
      </c>
      <c r="B16">
        <v>0.05</v>
      </c>
      <c r="C16">
        <v>0.05</v>
      </c>
      <c r="D16">
        <v>0.05</v>
      </c>
      <c r="E16">
        <v>0.05</v>
      </c>
      <c r="F16">
        <v>0.05</v>
      </c>
      <c r="G16">
        <v>0.25</v>
      </c>
      <c r="H16">
        <v>0.05</v>
      </c>
      <c r="I16">
        <v>0.15</v>
      </c>
      <c r="J16">
        <v>0.1</v>
      </c>
      <c r="K16">
        <v>0.1</v>
      </c>
      <c r="L16">
        <v>0.1</v>
      </c>
    </row>
    <row r="17" spans="1:12" x14ac:dyDescent="0.25">
      <c r="A17">
        <v>0</v>
      </c>
      <c r="B17">
        <v>0</v>
      </c>
      <c r="C17">
        <v>0</v>
      </c>
      <c r="D17">
        <v>0</v>
      </c>
      <c r="E17">
        <v>0</v>
      </c>
      <c r="F17">
        <v>0</v>
      </c>
      <c r="G17">
        <v>1000</v>
      </c>
      <c r="H17">
        <v>1000</v>
      </c>
      <c r="I17">
        <v>3000</v>
      </c>
      <c r="J17">
        <v>5000</v>
      </c>
      <c r="K17">
        <v>7500</v>
      </c>
      <c r="L17">
        <v>0</v>
      </c>
    </row>
    <row r="18" spans="1:12" x14ac:dyDescent="0.25">
      <c r="A18">
        <v>0</v>
      </c>
      <c r="B18">
        <v>0</v>
      </c>
      <c r="C18">
        <v>0</v>
      </c>
      <c r="D18">
        <v>0</v>
      </c>
      <c r="E18">
        <v>0</v>
      </c>
      <c r="F18">
        <v>0</v>
      </c>
      <c r="G18">
        <v>0</v>
      </c>
      <c r="H18">
        <v>0</v>
      </c>
      <c r="I18">
        <v>0</v>
      </c>
      <c r="J18">
        <v>0</v>
      </c>
      <c r="K18">
        <v>0</v>
      </c>
      <c r="L18">
        <v>0</v>
      </c>
    </row>
    <row r="19" spans="1:12" x14ac:dyDescent="0.25">
      <c r="A19">
        <v>0</v>
      </c>
      <c r="B19">
        <v>68750</v>
      </c>
      <c r="C19">
        <v>0</v>
      </c>
      <c r="D19">
        <v>0</v>
      </c>
      <c r="E19">
        <v>68750</v>
      </c>
      <c r="F19">
        <v>0</v>
      </c>
      <c r="G19">
        <v>0</v>
      </c>
      <c r="H19">
        <v>137500</v>
      </c>
      <c r="I19">
        <v>0</v>
      </c>
      <c r="J19">
        <v>0</v>
      </c>
      <c r="K19">
        <v>0</v>
      </c>
      <c r="L19">
        <v>0</v>
      </c>
    </row>
    <row r="20" spans="1:12" x14ac:dyDescent="0.25">
      <c r="A20">
        <v>0</v>
      </c>
      <c r="B20">
        <v>0</v>
      </c>
      <c r="C20">
        <v>0</v>
      </c>
      <c r="D20">
        <v>0</v>
      </c>
      <c r="E20">
        <v>0</v>
      </c>
      <c r="F20">
        <v>0</v>
      </c>
      <c r="G20">
        <v>0</v>
      </c>
      <c r="H20">
        <v>0</v>
      </c>
      <c r="I20">
        <v>0</v>
      </c>
      <c r="J20">
        <v>0</v>
      </c>
      <c r="K20">
        <v>0</v>
      </c>
      <c r="L20">
        <v>7</v>
      </c>
    </row>
    <row r="21" spans="1:12" x14ac:dyDescent="0.25">
      <c r="A21">
        <v>0</v>
      </c>
      <c r="B21">
        <v>0</v>
      </c>
      <c r="C21">
        <v>0</v>
      </c>
      <c r="D21">
        <v>0</v>
      </c>
      <c r="E21">
        <v>0</v>
      </c>
      <c r="F21">
        <v>0</v>
      </c>
      <c r="G21">
        <v>0</v>
      </c>
      <c r="H21">
        <v>0</v>
      </c>
      <c r="I21">
        <v>0</v>
      </c>
      <c r="J21">
        <v>0</v>
      </c>
      <c r="K21">
        <v>6</v>
      </c>
      <c r="L21">
        <v>0</v>
      </c>
    </row>
    <row r="22" spans="1:12" x14ac:dyDescent="0.25">
      <c r="A22">
        <v>0</v>
      </c>
      <c r="B22">
        <v>0</v>
      </c>
      <c r="C22">
        <v>0</v>
      </c>
      <c r="D22">
        <v>0</v>
      </c>
      <c r="E22">
        <v>0</v>
      </c>
      <c r="F22">
        <v>0</v>
      </c>
      <c r="G22">
        <v>0</v>
      </c>
      <c r="H22">
        <v>0</v>
      </c>
      <c r="I22">
        <v>0</v>
      </c>
      <c r="J22">
        <v>0</v>
      </c>
      <c r="K22">
        <v>0</v>
      </c>
      <c r="L22">
        <v>1</v>
      </c>
    </row>
    <row r="23" spans="1:12" x14ac:dyDescent="0.25">
      <c r="A23">
        <v>7.4999999999999997E-2</v>
      </c>
      <c r="B23">
        <v>7.4999999999999997E-2</v>
      </c>
      <c r="C23">
        <v>7.4999999999999997E-2</v>
      </c>
      <c r="D23">
        <v>7.4999999999999997E-2</v>
      </c>
      <c r="E23">
        <v>7.4999999999999997E-2</v>
      </c>
      <c r="F23">
        <v>7.4999999999999997E-2</v>
      </c>
      <c r="G23">
        <v>7.4999999999999997E-2</v>
      </c>
      <c r="H23">
        <v>7.4999999999999997E-2</v>
      </c>
      <c r="I23">
        <v>7.4999999999999997E-2</v>
      </c>
      <c r="J23">
        <v>7.4999999999999997E-2</v>
      </c>
      <c r="K23">
        <v>7.4999999999999997E-2</v>
      </c>
      <c r="L23">
        <v>7.4999999999999997E-2</v>
      </c>
    </row>
    <row r="24" spans="1:12" x14ac:dyDescent="0.25">
      <c r="A24">
        <v>0</v>
      </c>
      <c r="B24">
        <v>0</v>
      </c>
      <c r="C24">
        <v>0</v>
      </c>
      <c r="D24">
        <v>0</v>
      </c>
      <c r="E24">
        <v>0</v>
      </c>
      <c r="F24">
        <v>0</v>
      </c>
      <c r="G24">
        <v>0</v>
      </c>
      <c r="H24">
        <v>0</v>
      </c>
      <c r="I24">
        <v>0</v>
      </c>
      <c r="J24">
        <v>100</v>
      </c>
      <c r="K24">
        <v>0</v>
      </c>
      <c r="L24">
        <v>0.01</v>
      </c>
    </row>
    <row r="25" spans="1:12" x14ac:dyDescent="0.25">
      <c r="A25">
        <v>0</v>
      </c>
      <c r="B25">
        <v>0</v>
      </c>
      <c r="C25">
        <v>0</v>
      </c>
      <c r="D25">
        <v>0</v>
      </c>
      <c r="E25">
        <v>0</v>
      </c>
      <c r="F25">
        <v>0</v>
      </c>
      <c r="G25">
        <v>0</v>
      </c>
      <c r="H25">
        <v>0</v>
      </c>
      <c r="I25">
        <v>0</v>
      </c>
      <c r="J25">
        <v>0</v>
      </c>
      <c r="K25">
        <v>170</v>
      </c>
      <c r="L25">
        <v>0</v>
      </c>
    </row>
    <row r="26" spans="1:12" x14ac:dyDescent="0.25">
      <c r="A26">
        <v>0</v>
      </c>
      <c r="B26">
        <v>0</v>
      </c>
      <c r="C26">
        <v>0</v>
      </c>
      <c r="D26">
        <v>0</v>
      </c>
      <c r="E26">
        <v>0</v>
      </c>
      <c r="F26">
        <v>0</v>
      </c>
      <c r="G26">
        <v>0</v>
      </c>
      <c r="H26">
        <v>0</v>
      </c>
      <c r="I26">
        <v>0</v>
      </c>
      <c r="J26">
        <v>100</v>
      </c>
      <c r="K26">
        <v>0</v>
      </c>
      <c r="L26">
        <v>0</v>
      </c>
    </row>
    <row r="27" spans="1:12" x14ac:dyDescent="0.25">
      <c r="A27">
        <v>0</v>
      </c>
      <c r="B27">
        <v>0</v>
      </c>
      <c r="C27">
        <v>0</v>
      </c>
      <c r="D27">
        <v>0</v>
      </c>
      <c r="E27">
        <v>0</v>
      </c>
      <c r="F27">
        <v>0</v>
      </c>
      <c r="G27">
        <v>0</v>
      </c>
      <c r="H27">
        <v>0</v>
      </c>
      <c r="I27">
        <v>0</v>
      </c>
      <c r="J27">
        <v>100</v>
      </c>
      <c r="K27">
        <v>0</v>
      </c>
      <c r="L27">
        <v>0</v>
      </c>
    </row>
    <row r="28" spans="1:12" x14ac:dyDescent="0.25">
      <c r="A28">
        <v>0</v>
      </c>
      <c r="B28">
        <v>0</v>
      </c>
      <c r="C28">
        <v>0</v>
      </c>
      <c r="D28">
        <v>0</v>
      </c>
      <c r="E28">
        <v>0</v>
      </c>
      <c r="F28">
        <v>0</v>
      </c>
      <c r="G28">
        <v>0</v>
      </c>
      <c r="H28">
        <v>0</v>
      </c>
      <c r="I28">
        <v>0</v>
      </c>
      <c r="J28">
        <v>0</v>
      </c>
      <c r="K28">
        <v>100</v>
      </c>
      <c r="L28">
        <v>0</v>
      </c>
    </row>
    <row r="29" spans="1:12" x14ac:dyDescent="0.25">
      <c r="A29">
        <v>1</v>
      </c>
      <c r="B29">
        <v>0</v>
      </c>
      <c r="C29">
        <v>0</v>
      </c>
      <c r="D29">
        <v>0</v>
      </c>
      <c r="E29">
        <v>0</v>
      </c>
      <c r="F29">
        <v>0</v>
      </c>
      <c r="G29">
        <v>0</v>
      </c>
      <c r="H29">
        <v>0</v>
      </c>
      <c r="I29">
        <v>0</v>
      </c>
      <c r="J29">
        <v>0</v>
      </c>
      <c r="K29">
        <v>8</v>
      </c>
      <c r="L29">
        <v>0</v>
      </c>
    </row>
    <row r="30" spans="1:12" x14ac:dyDescent="0.25">
      <c r="A30">
        <v>0</v>
      </c>
      <c r="B30">
        <v>0</v>
      </c>
      <c r="C30">
        <v>0</v>
      </c>
      <c r="D30">
        <v>0</v>
      </c>
      <c r="E30">
        <v>0</v>
      </c>
      <c r="F30">
        <v>0</v>
      </c>
      <c r="G30">
        <v>0</v>
      </c>
      <c r="H30">
        <v>0</v>
      </c>
      <c r="I30">
        <v>0</v>
      </c>
      <c r="J30">
        <v>0</v>
      </c>
      <c r="K30">
        <v>1</v>
      </c>
      <c r="L30">
        <v>0</v>
      </c>
    </row>
    <row r="31" spans="1:12" x14ac:dyDescent="0.25">
      <c r="A31">
        <v>0</v>
      </c>
      <c r="B31">
        <v>0</v>
      </c>
      <c r="C31">
        <v>0</v>
      </c>
      <c r="D31">
        <v>0</v>
      </c>
      <c r="E31">
        <v>0</v>
      </c>
      <c r="F31">
        <v>0</v>
      </c>
      <c r="G31">
        <v>0</v>
      </c>
      <c r="H31">
        <v>0</v>
      </c>
      <c r="I31">
        <v>0</v>
      </c>
      <c r="J31">
        <v>0</v>
      </c>
      <c r="K31">
        <v>0</v>
      </c>
      <c r="L31">
        <v>1</v>
      </c>
    </row>
    <row r="32" spans="1:12" x14ac:dyDescent="0.25">
      <c r="A32">
        <v>0</v>
      </c>
      <c r="B32">
        <v>0</v>
      </c>
      <c r="C32">
        <v>0</v>
      </c>
      <c r="D32">
        <v>0</v>
      </c>
      <c r="E32">
        <v>0</v>
      </c>
      <c r="F32">
        <v>0</v>
      </c>
      <c r="G32">
        <v>0</v>
      </c>
      <c r="H32">
        <v>0</v>
      </c>
      <c r="I32">
        <v>0</v>
      </c>
      <c r="J32">
        <v>0</v>
      </c>
      <c r="K32">
        <v>5</v>
      </c>
      <c r="L32">
        <v>0</v>
      </c>
    </row>
    <row r="33" spans="1:12" x14ac:dyDescent="0.25">
      <c r="A33">
        <v>0</v>
      </c>
      <c r="B33">
        <v>0</v>
      </c>
      <c r="C33">
        <v>0</v>
      </c>
      <c r="D33">
        <v>0</v>
      </c>
      <c r="E33">
        <v>0</v>
      </c>
      <c r="F33">
        <v>0</v>
      </c>
      <c r="G33">
        <v>0.5</v>
      </c>
      <c r="H33">
        <v>0</v>
      </c>
      <c r="I33">
        <v>0</v>
      </c>
      <c r="J33">
        <v>0</v>
      </c>
      <c r="K33">
        <v>0</v>
      </c>
      <c r="L33">
        <v>0.5</v>
      </c>
    </row>
    <row r="34" spans="1:12" x14ac:dyDescent="0.25">
      <c r="A34">
        <v>0</v>
      </c>
      <c r="B34">
        <v>0</v>
      </c>
      <c r="C34">
        <v>0</v>
      </c>
      <c r="D34">
        <v>0</v>
      </c>
      <c r="E34">
        <v>0</v>
      </c>
      <c r="F34">
        <v>0</v>
      </c>
      <c r="G34">
        <v>0</v>
      </c>
      <c r="H34">
        <v>0</v>
      </c>
      <c r="I34">
        <v>0</v>
      </c>
      <c r="J34">
        <v>0</v>
      </c>
      <c r="K34">
        <v>1</v>
      </c>
      <c r="L34">
        <v>0</v>
      </c>
    </row>
    <row r="35" spans="1:12" x14ac:dyDescent="0.25">
      <c r="A35">
        <v>0</v>
      </c>
      <c r="B35">
        <v>0</v>
      </c>
      <c r="C35">
        <v>0</v>
      </c>
      <c r="D35">
        <v>0</v>
      </c>
      <c r="E35">
        <v>0</v>
      </c>
      <c r="F35">
        <v>0</v>
      </c>
      <c r="G35">
        <v>0</v>
      </c>
      <c r="H35">
        <v>0</v>
      </c>
      <c r="I35">
        <v>0</v>
      </c>
      <c r="J35">
        <v>0</v>
      </c>
      <c r="K35">
        <v>0</v>
      </c>
      <c r="L35">
        <v>0.05</v>
      </c>
    </row>
    <row r="36" spans="1:12" x14ac:dyDescent="0.25">
      <c r="A36">
        <v>0</v>
      </c>
      <c r="B36">
        <v>0</v>
      </c>
      <c r="C36">
        <v>0</v>
      </c>
      <c r="D36">
        <v>0</v>
      </c>
      <c r="E36">
        <v>0</v>
      </c>
      <c r="F36">
        <v>0</v>
      </c>
      <c r="G36">
        <v>0</v>
      </c>
      <c r="H36">
        <v>0</v>
      </c>
      <c r="I36">
        <v>0</v>
      </c>
      <c r="J36">
        <v>0</v>
      </c>
      <c r="K36">
        <v>0</v>
      </c>
      <c r="L36">
        <v>2</v>
      </c>
    </row>
    <row r="37" spans="1:12" x14ac:dyDescent="0.25">
      <c r="A37">
        <v>0</v>
      </c>
      <c r="B37">
        <v>0</v>
      </c>
      <c r="C37">
        <v>0</v>
      </c>
      <c r="D37">
        <v>0</v>
      </c>
      <c r="E37">
        <v>0</v>
      </c>
      <c r="F37">
        <v>0</v>
      </c>
      <c r="G37">
        <v>0</v>
      </c>
      <c r="H37">
        <v>0</v>
      </c>
      <c r="I37">
        <v>0</v>
      </c>
      <c r="J37">
        <v>0</v>
      </c>
      <c r="K37">
        <v>0</v>
      </c>
      <c r="L37">
        <v>0.2</v>
      </c>
    </row>
    <row r="38" spans="1:12" x14ac:dyDescent="0.25">
      <c r="A38">
        <v>0</v>
      </c>
      <c r="B38">
        <v>0</v>
      </c>
      <c r="C38">
        <v>0</v>
      </c>
      <c r="D38">
        <v>0</v>
      </c>
      <c r="E38">
        <v>0</v>
      </c>
      <c r="F38">
        <v>0</v>
      </c>
      <c r="G38">
        <v>0</v>
      </c>
      <c r="H38">
        <v>0</v>
      </c>
      <c r="I38">
        <v>0</v>
      </c>
      <c r="J38">
        <v>0</v>
      </c>
      <c r="K38">
        <v>0</v>
      </c>
      <c r="L38">
        <v>0.2</v>
      </c>
    </row>
    <row r="39" spans="1:12" x14ac:dyDescent="0.25">
      <c r="A39">
        <v>0</v>
      </c>
      <c r="B39">
        <v>0</v>
      </c>
      <c r="C39">
        <v>0</v>
      </c>
      <c r="D39">
        <v>0</v>
      </c>
      <c r="E39">
        <v>0</v>
      </c>
      <c r="F39">
        <v>0</v>
      </c>
      <c r="G39">
        <v>0</v>
      </c>
      <c r="H39">
        <v>0</v>
      </c>
      <c r="I39">
        <v>0</v>
      </c>
      <c r="J39">
        <v>0</v>
      </c>
      <c r="K39">
        <v>0</v>
      </c>
      <c r="L39">
        <v>0.1</v>
      </c>
    </row>
    <row r="40" spans="1:12" x14ac:dyDescent="0.25">
      <c r="A40">
        <v>0</v>
      </c>
      <c r="B40">
        <v>0</v>
      </c>
      <c r="C40">
        <v>0</v>
      </c>
      <c r="D40">
        <v>0</v>
      </c>
      <c r="E40">
        <v>0</v>
      </c>
      <c r="F40">
        <v>0</v>
      </c>
      <c r="G40">
        <v>0</v>
      </c>
      <c r="H40">
        <v>0</v>
      </c>
      <c r="I40">
        <v>0</v>
      </c>
      <c r="J40">
        <v>0</v>
      </c>
      <c r="K40">
        <v>1</v>
      </c>
      <c r="L40">
        <v>0</v>
      </c>
    </row>
    <row r="41" spans="1:12" x14ac:dyDescent="0.25">
      <c r="A41">
        <v>0</v>
      </c>
      <c r="B41">
        <v>0</v>
      </c>
      <c r="C41">
        <v>0</v>
      </c>
      <c r="D41">
        <v>0</v>
      </c>
      <c r="E41">
        <v>0</v>
      </c>
      <c r="F41">
        <v>1</v>
      </c>
      <c r="G41">
        <v>1</v>
      </c>
      <c r="H41">
        <v>1</v>
      </c>
      <c r="I41">
        <v>0</v>
      </c>
      <c r="J41">
        <v>0</v>
      </c>
      <c r="K41">
        <v>0</v>
      </c>
      <c r="L41">
        <v>3</v>
      </c>
    </row>
    <row r="42" spans="1:12" x14ac:dyDescent="0.25">
      <c r="A42">
        <v>1</v>
      </c>
      <c r="B42">
        <v>1</v>
      </c>
      <c r="C42">
        <v>1</v>
      </c>
      <c r="D42">
        <v>0</v>
      </c>
      <c r="E42">
        <v>0</v>
      </c>
      <c r="F42">
        <v>0</v>
      </c>
      <c r="G42">
        <v>0</v>
      </c>
      <c r="H42">
        <v>0</v>
      </c>
      <c r="I42">
        <v>0</v>
      </c>
      <c r="J42">
        <v>0</v>
      </c>
      <c r="K42">
        <v>0</v>
      </c>
      <c r="L42">
        <v>1</v>
      </c>
    </row>
    <row r="43" spans="1:12" x14ac:dyDescent="0.25">
      <c r="A43">
        <v>0</v>
      </c>
      <c r="B43">
        <v>0</v>
      </c>
      <c r="C43">
        <v>0</v>
      </c>
      <c r="D43">
        <v>3</v>
      </c>
      <c r="E43">
        <v>0</v>
      </c>
      <c r="F43">
        <v>0</v>
      </c>
      <c r="G43">
        <v>3</v>
      </c>
      <c r="H43">
        <v>0</v>
      </c>
      <c r="I43">
        <v>0</v>
      </c>
      <c r="J43">
        <v>3</v>
      </c>
      <c r="K43">
        <v>0</v>
      </c>
      <c r="L43">
        <v>1</v>
      </c>
    </row>
    <row r="44" spans="1:12" x14ac:dyDescent="0.25">
      <c r="A44">
        <v>0</v>
      </c>
      <c r="B44">
        <v>0</v>
      </c>
      <c r="C44">
        <v>0</v>
      </c>
      <c r="D44">
        <v>0</v>
      </c>
      <c r="E44">
        <v>0</v>
      </c>
      <c r="F44">
        <v>0</v>
      </c>
      <c r="G44">
        <v>0</v>
      </c>
      <c r="H44">
        <v>0</v>
      </c>
      <c r="I44">
        <v>0</v>
      </c>
      <c r="J44">
        <v>0</v>
      </c>
      <c r="K44">
        <v>0</v>
      </c>
      <c r="L44">
        <v>70</v>
      </c>
    </row>
    <row r="45" spans="1:12" x14ac:dyDescent="0.25">
      <c r="A45">
        <v>0</v>
      </c>
      <c r="B45">
        <v>5181</v>
      </c>
      <c r="C45">
        <v>4997</v>
      </c>
      <c r="D45">
        <v>18686</v>
      </c>
      <c r="E45">
        <v>2141</v>
      </c>
      <c r="F45">
        <v>3374</v>
      </c>
      <c r="G45">
        <v>0</v>
      </c>
      <c r="H45">
        <v>0</v>
      </c>
      <c r="I45">
        <v>0</v>
      </c>
      <c r="J45">
        <v>0</v>
      </c>
      <c r="K45">
        <v>0</v>
      </c>
      <c r="L45">
        <v>0</v>
      </c>
    </row>
    <row r="46" spans="1:12" x14ac:dyDescent="0.25">
      <c r="A46">
        <v>0</v>
      </c>
      <c r="B46">
        <v>1516</v>
      </c>
      <c r="C46">
        <v>0</v>
      </c>
      <c r="D46">
        <v>0</v>
      </c>
      <c r="E46">
        <v>0</v>
      </c>
      <c r="F46">
        <v>0</v>
      </c>
      <c r="G46">
        <v>0</v>
      </c>
      <c r="H46">
        <v>0</v>
      </c>
      <c r="I46">
        <v>0</v>
      </c>
      <c r="J46">
        <v>0</v>
      </c>
      <c r="K46">
        <v>0</v>
      </c>
      <c r="L46">
        <v>0</v>
      </c>
    </row>
    <row r="47" spans="1:12" x14ac:dyDescent="0.25">
      <c r="A47">
        <v>0</v>
      </c>
      <c r="B47">
        <v>0</v>
      </c>
      <c r="C47">
        <v>0</v>
      </c>
      <c r="D47">
        <v>4000</v>
      </c>
      <c r="E47">
        <v>2000</v>
      </c>
      <c r="F47">
        <v>2000</v>
      </c>
      <c r="G47">
        <v>2000</v>
      </c>
      <c r="H47">
        <v>2000</v>
      </c>
      <c r="I47">
        <v>2000</v>
      </c>
      <c r="J47">
        <v>2000</v>
      </c>
      <c r="K47">
        <v>2000</v>
      </c>
      <c r="L47">
        <v>2000</v>
      </c>
    </row>
    <row r="48" spans="1:12" x14ac:dyDescent="0.25">
      <c r="A48">
        <v>0</v>
      </c>
      <c r="B48">
        <v>104387</v>
      </c>
      <c r="C48">
        <v>97827</v>
      </c>
      <c r="D48">
        <v>390076</v>
      </c>
      <c r="E48">
        <v>45519</v>
      </c>
      <c r="F48">
        <v>67180</v>
      </c>
      <c r="G48">
        <v>0</v>
      </c>
      <c r="H48">
        <v>0</v>
      </c>
      <c r="I48">
        <v>0</v>
      </c>
      <c r="J48">
        <v>0</v>
      </c>
      <c r="K48">
        <v>0</v>
      </c>
      <c r="L48">
        <v>0</v>
      </c>
    </row>
    <row r="49" spans="1:12" x14ac:dyDescent="0.25">
      <c r="A49">
        <v>0</v>
      </c>
      <c r="B49">
        <v>4</v>
      </c>
      <c r="C49">
        <v>4</v>
      </c>
      <c r="D49">
        <v>4</v>
      </c>
      <c r="E49">
        <v>6</v>
      </c>
      <c r="F49">
        <v>6</v>
      </c>
      <c r="G49">
        <v>6</v>
      </c>
      <c r="H49">
        <v>6</v>
      </c>
      <c r="I49">
        <v>6</v>
      </c>
      <c r="J49">
        <v>6</v>
      </c>
      <c r="K49">
        <v>6</v>
      </c>
      <c r="L49">
        <v>6</v>
      </c>
    </row>
    <row r="50" spans="1:12" x14ac:dyDescent="0.25">
      <c r="A50">
        <v>0</v>
      </c>
      <c r="B50">
        <v>0</v>
      </c>
      <c r="C50">
        <v>0</v>
      </c>
      <c r="D50">
        <v>0</v>
      </c>
      <c r="E50">
        <v>0</v>
      </c>
      <c r="F50">
        <v>0</v>
      </c>
      <c r="G50">
        <v>0</v>
      </c>
      <c r="H50">
        <v>0</v>
      </c>
      <c r="I50">
        <v>1</v>
      </c>
      <c r="J50">
        <v>1</v>
      </c>
      <c r="K50">
        <v>1</v>
      </c>
      <c r="L50">
        <v>0</v>
      </c>
    </row>
    <row r="51" spans="1:12" x14ac:dyDescent="0.25">
      <c r="A51">
        <v>1</v>
      </c>
      <c r="B51">
        <v>1</v>
      </c>
      <c r="C51">
        <v>1</v>
      </c>
      <c r="D51">
        <v>1</v>
      </c>
      <c r="E51">
        <v>1</v>
      </c>
      <c r="F51">
        <v>1</v>
      </c>
      <c r="G51">
        <v>1</v>
      </c>
      <c r="H51">
        <v>1</v>
      </c>
      <c r="I51">
        <v>1</v>
      </c>
      <c r="J51">
        <v>1</v>
      </c>
      <c r="K51">
        <v>1</v>
      </c>
      <c r="L51">
        <v>1</v>
      </c>
    </row>
    <row r="52" spans="1:12" x14ac:dyDescent="0.25">
      <c r="A52">
        <v>0</v>
      </c>
      <c r="B52">
        <v>0</v>
      </c>
      <c r="C52">
        <v>0</v>
      </c>
      <c r="D52">
        <v>0</v>
      </c>
      <c r="E52">
        <v>0</v>
      </c>
      <c r="F52">
        <v>0</v>
      </c>
      <c r="G52">
        <v>0</v>
      </c>
      <c r="H52">
        <v>0</v>
      </c>
      <c r="I52">
        <v>0</v>
      </c>
      <c r="J52">
        <v>0</v>
      </c>
      <c r="K52">
        <v>0</v>
      </c>
      <c r="L52">
        <v>12</v>
      </c>
    </row>
    <row r="53" spans="1:12" x14ac:dyDescent="0.25">
      <c r="A53">
        <v>0</v>
      </c>
      <c r="B53">
        <v>0</v>
      </c>
      <c r="C53">
        <v>0</v>
      </c>
      <c r="D53">
        <v>0</v>
      </c>
      <c r="E53">
        <v>0</v>
      </c>
      <c r="F53">
        <v>0</v>
      </c>
      <c r="G53">
        <v>0</v>
      </c>
      <c r="H53">
        <v>0</v>
      </c>
      <c r="I53">
        <v>0</v>
      </c>
      <c r="J53">
        <v>0</v>
      </c>
      <c r="K53">
        <v>0</v>
      </c>
      <c r="L53">
        <v>1</v>
      </c>
    </row>
    <row r="54" spans="1:12" x14ac:dyDescent="0.25">
      <c r="A54">
        <v>0</v>
      </c>
      <c r="B54">
        <v>0</v>
      </c>
      <c r="C54">
        <v>0</v>
      </c>
      <c r="D54">
        <v>0.2</v>
      </c>
      <c r="E54">
        <v>0</v>
      </c>
      <c r="F54">
        <v>0</v>
      </c>
      <c r="G54">
        <v>0.2</v>
      </c>
      <c r="H54">
        <v>0</v>
      </c>
      <c r="I54">
        <v>0</v>
      </c>
      <c r="J54">
        <v>0.2</v>
      </c>
      <c r="K54">
        <v>0.2</v>
      </c>
      <c r="L54">
        <v>0.2</v>
      </c>
    </row>
    <row r="55" spans="1:12" x14ac:dyDescent="0.25">
      <c r="A55">
        <v>0.05</v>
      </c>
      <c r="B55">
        <v>0.05</v>
      </c>
      <c r="C55">
        <v>0.05</v>
      </c>
      <c r="D55">
        <v>0.05</v>
      </c>
      <c r="E55">
        <v>0.05</v>
      </c>
      <c r="F55">
        <v>0.05</v>
      </c>
      <c r="G55">
        <v>0.05</v>
      </c>
      <c r="H55">
        <v>0.05</v>
      </c>
      <c r="I55">
        <v>0.05</v>
      </c>
      <c r="J55">
        <v>0.05</v>
      </c>
      <c r="K55">
        <v>0.05</v>
      </c>
      <c r="L55">
        <v>0.05</v>
      </c>
    </row>
    <row r="56" spans="1:12" x14ac:dyDescent="0.25">
      <c r="A56">
        <v>0</v>
      </c>
      <c r="B56">
        <v>0.05</v>
      </c>
      <c r="C56">
        <v>0.05</v>
      </c>
      <c r="D56">
        <v>0.05</v>
      </c>
      <c r="E56">
        <v>0.05</v>
      </c>
      <c r="F56">
        <v>0.05</v>
      </c>
      <c r="G56">
        <v>0.05</v>
      </c>
      <c r="H56">
        <v>0.05</v>
      </c>
      <c r="I56">
        <v>0.05</v>
      </c>
      <c r="J56">
        <v>0.05</v>
      </c>
      <c r="K56">
        <v>0.05</v>
      </c>
      <c r="L56">
        <v>0.5</v>
      </c>
    </row>
    <row r="57" spans="1:12" x14ac:dyDescent="0.25">
      <c r="A57">
        <v>0</v>
      </c>
      <c r="B57">
        <v>0.15</v>
      </c>
      <c r="C57">
        <v>0.15</v>
      </c>
      <c r="D57">
        <v>0.2</v>
      </c>
      <c r="E57">
        <v>0.2</v>
      </c>
      <c r="F57">
        <v>0.15</v>
      </c>
      <c r="G57">
        <v>0.15</v>
      </c>
      <c r="H57">
        <v>0</v>
      </c>
      <c r="I57">
        <v>0</v>
      </c>
      <c r="J57">
        <v>0</v>
      </c>
      <c r="K57">
        <v>0</v>
      </c>
      <c r="L57">
        <v>0</v>
      </c>
    </row>
    <row r="58" spans="1:12" x14ac:dyDescent="0.25">
      <c r="A58">
        <v>0</v>
      </c>
      <c r="B58">
        <v>0</v>
      </c>
      <c r="C58">
        <v>0</v>
      </c>
      <c r="D58">
        <v>0</v>
      </c>
      <c r="E58">
        <v>0</v>
      </c>
      <c r="F58">
        <v>0</v>
      </c>
      <c r="G58">
        <v>0</v>
      </c>
      <c r="H58">
        <v>0.1</v>
      </c>
      <c r="I58">
        <v>0.25</v>
      </c>
      <c r="J58">
        <v>0.25</v>
      </c>
      <c r="K58">
        <v>0.4</v>
      </c>
      <c r="L58">
        <v>0</v>
      </c>
    </row>
    <row r="59" spans="1:12" x14ac:dyDescent="0.25">
      <c r="A59">
        <v>0</v>
      </c>
      <c r="B59">
        <v>0</v>
      </c>
      <c r="C59">
        <v>0.22</v>
      </c>
      <c r="D59">
        <v>0</v>
      </c>
      <c r="E59">
        <v>0</v>
      </c>
      <c r="F59">
        <v>0.34</v>
      </c>
      <c r="G59">
        <v>0</v>
      </c>
      <c r="H59">
        <v>0</v>
      </c>
      <c r="I59">
        <v>0.34</v>
      </c>
      <c r="J59">
        <v>0</v>
      </c>
      <c r="K59">
        <v>0.1</v>
      </c>
      <c r="L59">
        <v>0</v>
      </c>
    </row>
    <row r="60" spans="1:12" x14ac:dyDescent="0.25">
      <c r="A60">
        <v>0</v>
      </c>
      <c r="B60">
        <v>0</v>
      </c>
      <c r="C60">
        <v>0</v>
      </c>
      <c r="D60">
        <v>0</v>
      </c>
      <c r="E60">
        <v>0</v>
      </c>
      <c r="F60">
        <v>0</v>
      </c>
      <c r="G60">
        <v>0</v>
      </c>
      <c r="H60">
        <v>0</v>
      </c>
      <c r="I60">
        <v>0</v>
      </c>
      <c r="J60">
        <v>0</v>
      </c>
      <c r="K60">
        <v>0</v>
      </c>
      <c r="L60">
        <v>1</v>
      </c>
    </row>
    <row r="61" spans="1:12" x14ac:dyDescent="0.25">
      <c r="A61">
        <v>0</v>
      </c>
      <c r="B61">
        <v>0</v>
      </c>
      <c r="C61">
        <v>0</v>
      </c>
      <c r="D61">
        <v>0</v>
      </c>
      <c r="E61">
        <v>0</v>
      </c>
      <c r="F61">
        <v>0</v>
      </c>
      <c r="G61">
        <v>0</v>
      </c>
      <c r="H61">
        <v>0</v>
      </c>
      <c r="I61">
        <v>0</v>
      </c>
      <c r="J61">
        <v>0</v>
      </c>
      <c r="K61">
        <v>0</v>
      </c>
      <c r="L61">
        <v>0.27</v>
      </c>
    </row>
    <row r="62" spans="1:12" x14ac:dyDescent="0.25">
      <c r="A62">
        <v>0</v>
      </c>
      <c r="B62">
        <v>0</v>
      </c>
      <c r="C62">
        <v>0</v>
      </c>
      <c r="D62">
        <v>0</v>
      </c>
      <c r="E62">
        <v>0</v>
      </c>
      <c r="F62">
        <v>0</v>
      </c>
      <c r="G62">
        <v>0</v>
      </c>
      <c r="H62">
        <v>0</v>
      </c>
      <c r="I62">
        <v>0</v>
      </c>
      <c r="J62">
        <v>0</v>
      </c>
      <c r="K62">
        <v>0</v>
      </c>
      <c r="L62">
        <v>0</v>
      </c>
    </row>
    <row r="63" spans="1:12" x14ac:dyDescent="0.25">
      <c r="A63">
        <v>0</v>
      </c>
      <c r="B63">
        <v>0</v>
      </c>
      <c r="C63">
        <v>0</v>
      </c>
      <c r="D63">
        <v>0</v>
      </c>
      <c r="E63">
        <v>0</v>
      </c>
      <c r="F63">
        <v>0</v>
      </c>
      <c r="G63">
        <v>0</v>
      </c>
      <c r="H63">
        <v>0</v>
      </c>
      <c r="I63">
        <v>0</v>
      </c>
      <c r="J63">
        <v>0</v>
      </c>
      <c r="K63">
        <v>0</v>
      </c>
      <c r="L63">
        <v>0</v>
      </c>
    </row>
    <row r="64" spans="1:12" x14ac:dyDescent="0.25">
      <c r="A64">
        <v>0</v>
      </c>
      <c r="B64">
        <v>0</v>
      </c>
      <c r="C64">
        <v>0</v>
      </c>
      <c r="D64">
        <v>0</v>
      </c>
      <c r="E64">
        <v>0</v>
      </c>
      <c r="F64">
        <v>0</v>
      </c>
      <c r="G64">
        <v>0</v>
      </c>
      <c r="H64">
        <v>0</v>
      </c>
      <c r="I64">
        <v>0</v>
      </c>
      <c r="J64">
        <v>0</v>
      </c>
      <c r="K64">
        <v>0</v>
      </c>
      <c r="L64">
        <v>0</v>
      </c>
    </row>
    <row r="65" spans="1:12" x14ac:dyDescent="0.25">
      <c r="A65">
        <v>0</v>
      </c>
      <c r="B65">
        <v>0</v>
      </c>
      <c r="C65">
        <v>0</v>
      </c>
      <c r="D65">
        <v>0</v>
      </c>
      <c r="E65">
        <v>0</v>
      </c>
      <c r="F65">
        <v>0</v>
      </c>
      <c r="G65">
        <v>0</v>
      </c>
      <c r="H65">
        <v>0</v>
      </c>
      <c r="I65">
        <v>0</v>
      </c>
      <c r="J65">
        <v>0</v>
      </c>
      <c r="K65">
        <v>0</v>
      </c>
      <c r="L65">
        <v>0</v>
      </c>
    </row>
    <row r="66" spans="1:12" x14ac:dyDescent="0.25">
      <c r="A66">
        <v>0</v>
      </c>
      <c r="B66">
        <v>0</v>
      </c>
      <c r="C66">
        <v>0</v>
      </c>
      <c r="D66">
        <v>0</v>
      </c>
      <c r="E66">
        <v>0</v>
      </c>
      <c r="F66">
        <v>0</v>
      </c>
      <c r="G66">
        <v>0</v>
      </c>
      <c r="H66">
        <v>0</v>
      </c>
      <c r="I66">
        <v>0</v>
      </c>
      <c r="J66">
        <v>0</v>
      </c>
      <c r="K66">
        <v>0</v>
      </c>
      <c r="L66">
        <v>0</v>
      </c>
    </row>
    <row r="67" spans="1:12" x14ac:dyDescent="0.25">
      <c r="A67">
        <v>0</v>
      </c>
      <c r="B67">
        <v>0</v>
      </c>
      <c r="C67">
        <v>0</v>
      </c>
      <c r="D67">
        <v>0</v>
      </c>
      <c r="E67">
        <v>0</v>
      </c>
      <c r="F67">
        <v>0</v>
      </c>
      <c r="G67">
        <v>0</v>
      </c>
      <c r="H67">
        <v>0</v>
      </c>
      <c r="I67">
        <v>0</v>
      </c>
      <c r="J67">
        <v>0</v>
      </c>
      <c r="K67">
        <v>0</v>
      </c>
      <c r="L67">
        <v>0</v>
      </c>
    </row>
    <row r="68" spans="1:12" x14ac:dyDescent="0.25">
      <c r="A68">
        <v>0</v>
      </c>
      <c r="B68">
        <v>0</v>
      </c>
      <c r="C68">
        <v>0</v>
      </c>
      <c r="D68">
        <v>0</v>
      </c>
      <c r="E68">
        <v>0</v>
      </c>
      <c r="F68">
        <v>0</v>
      </c>
      <c r="G68">
        <v>0</v>
      </c>
      <c r="H68">
        <v>0</v>
      </c>
      <c r="I68">
        <v>0</v>
      </c>
      <c r="J68">
        <v>0</v>
      </c>
      <c r="K68">
        <v>0</v>
      </c>
      <c r="L68">
        <v>0</v>
      </c>
    </row>
    <row r="69" spans="1:12" x14ac:dyDescent="0.25">
      <c r="A69">
        <v>0</v>
      </c>
      <c r="B69">
        <v>0</v>
      </c>
      <c r="C69">
        <v>0</v>
      </c>
      <c r="D69">
        <v>0</v>
      </c>
      <c r="E69">
        <v>0</v>
      </c>
      <c r="F69">
        <v>0</v>
      </c>
      <c r="G69">
        <v>0</v>
      </c>
      <c r="H69">
        <v>0</v>
      </c>
      <c r="I69">
        <v>0</v>
      </c>
      <c r="J69">
        <v>0</v>
      </c>
      <c r="K69">
        <v>0</v>
      </c>
      <c r="L69">
        <v>0</v>
      </c>
    </row>
    <row r="70" spans="1:12" x14ac:dyDescent="0.25">
      <c r="A70">
        <v>0</v>
      </c>
      <c r="B70">
        <v>0</v>
      </c>
      <c r="C70">
        <v>0</v>
      </c>
      <c r="D70">
        <v>0</v>
      </c>
      <c r="E70">
        <v>0</v>
      </c>
      <c r="F70">
        <v>0</v>
      </c>
      <c r="G70">
        <v>0</v>
      </c>
      <c r="H70">
        <v>0</v>
      </c>
      <c r="I70">
        <v>0</v>
      </c>
      <c r="J70">
        <v>0</v>
      </c>
      <c r="K70">
        <v>0</v>
      </c>
      <c r="L70">
        <v>0</v>
      </c>
    </row>
    <row r="71" spans="1:12" x14ac:dyDescent="0.25">
      <c r="A71">
        <v>0</v>
      </c>
      <c r="B71">
        <v>0</v>
      </c>
      <c r="C71">
        <v>0</v>
      </c>
      <c r="D71">
        <v>0</v>
      </c>
      <c r="E71">
        <v>0</v>
      </c>
      <c r="F71">
        <v>0</v>
      </c>
      <c r="G71">
        <v>0</v>
      </c>
      <c r="H71">
        <v>0</v>
      </c>
      <c r="I71">
        <v>0</v>
      </c>
      <c r="J71">
        <v>0</v>
      </c>
      <c r="K71">
        <v>0</v>
      </c>
      <c r="L71">
        <v>0</v>
      </c>
    </row>
    <row r="72" spans="1:12" x14ac:dyDescent="0.25">
      <c r="A72">
        <v>0</v>
      </c>
      <c r="B72">
        <v>0</v>
      </c>
      <c r="C72">
        <v>0</v>
      </c>
      <c r="D72">
        <v>0</v>
      </c>
      <c r="E72">
        <v>0</v>
      </c>
      <c r="F72">
        <v>0</v>
      </c>
      <c r="G72">
        <v>0</v>
      </c>
      <c r="H72">
        <v>0</v>
      </c>
      <c r="I72">
        <v>0</v>
      </c>
      <c r="J72">
        <v>0</v>
      </c>
      <c r="K72">
        <v>0</v>
      </c>
      <c r="L72">
        <v>0</v>
      </c>
    </row>
    <row r="73" spans="1:12" x14ac:dyDescent="0.25">
      <c r="A73">
        <v>0</v>
      </c>
      <c r="B73">
        <v>0</v>
      </c>
      <c r="C73">
        <v>0</v>
      </c>
      <c r="D73">
        <v>0</v>
      </c>
      <c r="E73">
        <v>0</v>
      </c>
      <c r="F73">
        <v>0</v>
      </c>
      <c r="G73">
        <v>0</v>
      </c>
      <c r="H73">
        <v>0</v>
      </c>
      <c r="I73">
        <v>0</v>
      </c>
      <c r="J73">
        <v>0</v>
      </c>
      <c r="K73">
        <v>0</v>
      </c>
      <c r="L73">
        <v>0</v>
      </c>
    </row>
    <row r="74" spans="1:12" x14ac:dyDescent="0.25">
      <c r="A74">
        <v>0</v>
      </c>
      <c r="B74">
        <v>0</v>
      </c>
      <c r="C74">
        <v>0</v>
      </c>
      <c r="D74">
        <v>0</v>
      </c>
      <c r="E74">
        <v>0</v>
      </c>
      <c r="F74">
        <v>0</v>
      </c>
      <c r="G74">
        <v>0</v>
      </c>
      <c r="H74">
        <v>0</v>
      </c>
      <c r="I74">
        <v>0</v>
      </c>
      <c r="J74">
        <v>0</v>
      </c>
      <c r="K74">
        <v>0</v>
      </c>
      <c r="L74">
        <v>0</v>
      </c>
    </row>
    <row r="75" spans="1:12" x14ac:dyDescent="0.25">
      <c r="A75">
        <v>0</v>
      </c>
      <c r="B75">
        <v>0</v>
      </c>
      <c r="C75">
        <v>0</v>
      </c>
      <c r="D75">
        <v>0</v>
      </c>
      <c r="E75">
        <v>0</v>
      </c>
      <c r="F75">
        <v>0</v>
      </c>
      <c r="G75">
        <v>0</v>
      </c>
      <c r="H75">
        <v>0</v>
      </c>
      <c r="I75">
        <v>0</v>
      </c>
      <c r="J75">
        <v>500</v>
      </c>
      <c r="K75">
        <v>500</v>
      </c>
      <c r="L75">
        <v>0</v>
      </c>
    </row>
    <row r="76" spans="1:12" x14ac:dyDescent="0.25">
      <c r="A76">
        <v>2.4E-2</v>
      </c>
      <c r="B76">
        <v>4.3999999999999997E-2</v>
      </c>
      <c r="C76">
        <v>6.2E-2</v>
      </c>
      <c r="D76">
        <v>4.3999999999999997E-2</v>
      </c>
      <c r="E76">
        <v>0.09</v>
      </c>
      <c r="F76">
        <v>7.8E-2</v>
      </c>
      <c r="G76">
        <v>2.4E-2</v>
      </c>
      <c r="H76">
        <v>0.11</v>
      </c>
      <c r="I76">
        <v>0.10199999999999999</v>
      </c>
      <c r="J76">
        <v>4.3999999999999997E-2</v>
      </c>
      <c r="K76">
        <v>2.4E-2</v>
      </c>
      <c r="L76">
        <v>0.35399999999999998</v>
      </c>
    </row>
    <row r="77" spans="1:12" x14ac:dyDescent="0.25">
      <c r="A77">
        <v>0</v>
      </c>
      <c r="B77">
        <v>0</v>
      </c>
      <c r="C77">
        <v>0</v>
      </c>
      <c r="D77">
        <v>0</v>
      </c>
      <c r="E77">
        <v>0</v>
      </c>
      <c r="F77">
        <v>0</v>
      </c>
      <c r="G77">
        <v>0</v>
      </c>
      <c r="H77">
        <v>0</v>
      </c>
      <c r="I77">
        <v>0</v>
      </c>
      <c r="J77">
        <v>0</v>
      </c>
      <c r="K77">
        <v>0</v>
      </c>
      <c r="L77">
        <v>0.05</v>
      </c>
    </row>
    <row r="78" spans="1:12" x14ac:dyDescent="0.25">
      <c r="A78">
        <v>0</v>
      </c>
      <c r="B78">
        <v>0</v>
      </c>
      <c r="C78">
        <v>0</v>
      </c>
      <c r="D78">
        <v>0.16666666666666666</v>
      </c>
      <c r="E78">
        <v>0</v>
      </c>
      <c r="F78">
        <v>0</v>
      </c>
      <c r="G78">
        <v>0</v>
      </c>
      <c r="H78">
        <v>0</v>
      </c>
      <c r="I78">
        <v>0.5</v>
      </c>
      <c r="J78">
        <v>0</v>
      </c>
      <c r="K78">
        <v>0</v>
      </c>
      <c r="L78">
        <v>0.33329999999999999</v>
      </c>
    </row>
    <row r="79" spans="1:12" x14ac:dyDescent="0.25">
      <c r="A79">
        <v>0.01</v>
      </c>
      <c r="B79">
        <v>0.04</v>
      </c>
      <c r="C79">
        <v>7.0000000000000007E-2</v>
      </c>
      <c r="D79">
        <v>7.4999999999999997E-2</v>
      </c>
      <c r="E79">
        <v>0.23</v>
      </c>
      <c r="F79">
        <v>1.4999999999999999E-2</v>
      </c>
      <c r="G79">
        <v>0.14000000000000001</v>
      </c>
      <c r="H79">
        <v>0.19500000000000001</v>
      </c>
      <c r="I79">
        <v>0.06</v>
      </c>
      <c r="J79">
        <v>0.01</v>
      </c>
      <c r="K79">
        <v>0.02</v>
      </c>
      <c r="L79">
        <v>0.13500000000000001</v>
      </c>
    </row>
    <row r="80" spans="1:12" x14ac:dyDescent="0.25">
      <c r="A80">
        <v>3.7999999999999999E-2</v>
      </c>
      <c r="B80">
        <v>0.125</v>
      </c>
      <c r="C80">
        <v>0.13699999999999998</v>
      </c>
      <c r="D80">
        <v>3.7999999999999999E-2</v>
      </c>
      <c r="E80">
        <v>0.126</v>
      </c>
      <c r="F80">
        <v>3.6999999999999998E-2</v>
      </c>
      <c r="G80">
        <v>3.7999999999999999E-2</v>
      </c>
      <c r="H80">
        <v>0.125</v>
      </c>
      <c r="I80">
        <v>0.13700000000000001</v>
      </c>
      <c r="J80">
        <v>3.3000000000000002E-2</v>
      </c>
      <c r="K80">
        <v>0.13</v>
      </c>
      <c r="L80">
        <v>3.6999999999999998E-2</v>
      </c>
    </row>
    <row r="81" spans="1:12" x14ac:dyDescent="0.25">
      <c r="A81">
        <v>6.0999999999999999E-2</v>
      </c>
      <c r="B81">
        <v>2.5000000000000001E-2</v>
      </c>
      <c r="C81">
        <v>0.16900000000000001</v>
      </c>
      <c r="D81">
        <v>0.13300000000000001</v>
      </c>
      <c r="E81">
        <v>0.19400000000000001</v>
      </c>
      <c r="F81">
        <v>5.8000000000000003E-2</v>
      </c>
      <c r="G81">
        <v>8.5999999999999993E-2</v>
      </c>
      <c r="H81">
        <v>5.8999999999999997E-2</v>
      </c>
      <c r="I81">
        <v>0.06</v>
      </c>
      <c r="J81">
        <v>5.8999999999999997E-2</v>
      </c>
      <c r="K81">
        <v>0.06</v>
      </c>
      <c r="L81">
        <v>3.5999999999999997E-2</v>
      </c>
    </row>
    <row r="82" spans="1:12" x14ac:dyDescent="0.25">
      <c r="A82">
        <v>0</v>
      </c>
      <c r="B82">
        <v>0</v>
      </c>
      <c r="C82">
        <v>0.33300000000000002</v>
      </c>
      <c r="D82">
        <v>0</v>
      </c>
      <c r="E82">
        <v>0</v>
      </c>
      <c r="F82">
        <v>0</v>
      </c>
      <c r="G82">
        <v>0.33300000000000002</v>
      </c>
      <c r="H82">
        <v>0</v>
      </c>
      <c r="I82">
        <v>0</v>
      </c>
      <c r="J82">
        <v>0.33400000000000002</v>
      </c>
      <c r="K82">
        <v>0</v>
      </c>
      <c r="L82">
        <v>0</v>
      </c>
    </row>
    <row r="83" spans="1:12" x14ac:dyDescent="0.25">
      <c r="A83">
        <v>8.3000000000000004E-2</v>
      </c>
      <c r="B83">
        <v>0.13400000000000001</v>
      </c>
      <c r="C83">
        <v>8.3000000000000004E-2</v>
      </c>
      <c r="D83">
        <v>0.16700000000000001</v>
      </c>
      <c r="E83">
        <v>8.3000000000000004E-2</v>
      </c>
      <c r="F83">
        <v>0.13300000000000001</v>
      </c>
      <c r="G83">
        <v>8.4000000000000005E-2</v>
      </c>
      <c r="H83">
        <v>3.3000000000000002E-2</v>
      </c>
      <c r="I83">
        <v>8.3000000000000004E-2</v>
      </c>
      <c r="J83">
        <v>3.4000000000000002E-2</v>
      </c>
      <c r="K83">
        <v>8.3000000000000004E-2</v>
      </c>
      <c r="L83">
        <v>0</v>
      </c>
    </row>
    <row r="84" spans="1:12" x14ac:dyDescent="0.25">
      <c r="A84">
        <v>0</v>
      </c>
      <c r="B84">
        <v>0.108</v>
      </c>
      <c r="C84">
        <v>0.17499999999999999</v>
      </c>
      <c r="D84">
        <v>0.109</v>
      </c>
      <c r="E84">
        <v>0</v>
      </c>
      <c r="F84">
        <v>0.108</v>
      </c>
      <c r="G84">
        <v>0</v>
      </c>
      <c r="H84">
        <v>0.108</v>
      </c>
      <c r="I84">
        <v>0.17499999999999999</v>
      </c>
      <c r="J84">
        <v>0.109</v>
      </c>
      <c r="K84">
        <v>0</v>
      </c>
      <c r="L84">
        <v>0.108</v>
      </c>
    </row>
    <row r="85" spans="1:12" x14ac:dyDescent="0.25">
      <c r="A85">
        <v>0</v>
      </c>
      <c r="B85">
        <v>0</v>
      </c>
      <c r="C85">
        <v>0</v>
      </c>
      <c r="D85">
        <v>0</v>
      </c>
      <c r="E85">
        <v>0</v>
      </c>
      <c r="F85">
        <v>0</v>
      </c>
      <c r="G85">
        <v>0</v>
      </c>
      <c r="H85">
        <v>0</v>
      </c>
      <c r="I85">
        <v>0</v>
      </c>
      <c r="J85">
        <v>0</v>
      </c>
      <c r="K85">
        <v>0</v>
      </c>
      <c r="L85">
        <v>0</v>
      </c>
    </row>
    <row r="86" spans="1:12" x14ac:dyDescent="0.25">
      <c r="A86">
        <v>0</v>
      </c>
      <c r="B86">
        <v>0</v>
      </c>
      <c r="C86">
        <v>0</v>
      </c>
      <c r="D86">
        <v>0</v>
      </c>
      <c r="E86">
        <v>0</v>
      </c>
      <c r="F86">
        <v>500000</v>
      </c>
      <c r="G86">
        <v>0</v>
      </c>
      <c r="H86">
        <v>0</v>
      </c>
      <c r="I86">
        <v>0</v>
      </c>
      <c r="J86">
        <v>0</v>
      </c>
      <c r="K86">
        <v>0</v>
      </c>
      <c r="L86">
        <v>500000</v>
      </c>
    </row>
    <row r="87" spans="1:12" x14ac:dyDescent="0.25">
      <c r="A87">
        <v>0</v>
      </c>
      <c r="B87">
        <v>0</v>
      </c>
      <c r="C87">
        <v>9</v>
      </c>
      <c r="D87">
        <v>0</v>
      </c>
      <c r="E87">
        <v>0</v>
      </c>
      <c r="F87">
        <v>9</v>
      </c>
      <c r="G87">
        <v>0</v>
      </c>
      <c r="H87">
        <v>0</v>
      </c>
      <c r="I87">
        <v>9</v>
      </c>
      <c r="J87">
        <v>0</v>
      </c>
      <c r="K87">
        <v>0</v>
      </c>
      <c r="L87">
        <v>9</v>
      </c>
    </row>
    <row r="88" spans="1:12" x14ac:dyDescent="0.25">
      <c r="A88">
        <v>0</v>
      </c>
      <c r="B88">
        <v>0</v>
      </c>
      <c r="C88">
        <v>0</v>
      </c>
      <c r="D88">
        <v>0</v>
      </c>
      <c r="E88">
        <v>0</v>
      </c>
      <c r="F88">
        <v>0</v>
      </c>
      <c r="G88">
        <v>1</v>
      </c>
      <c r="H88">
        <v>0</v>
      </c>
      <c r="I88">
        <v>0</v>
      </c>
      <c r="J88">
        <v>0</v>
      </c>
      <c r="K88">
        <v>0</v>
      </c>
      <c r="L88">
        <v>0</v>
      </c>
    </row>
    <row r="89" spans="1:12" x14ac:dyDescent="0.25">
      <c r="A89">
        <v>0</v>
      </c>
      <c r="B89">
        <v>0</v>
      </c>
      <c r="C89">
        <v>0</v>
      </c>
      <c r="D89">
        <v>0</v>
      </c>
      <c r="E89">
        <v>0</v>
      </c>
      <c r="F89">
        <v>0</v>
      </c>
      <c r="G89">
        <v>0</v>
      </c>
      <c r="H89">
        <v>0</v>
      </c>
      <c r="I89">
        <v>0</v>
      </c>
      <c r="J89">
        <v>0</v>
      </c>
      <c r="K89">
        <v>0</v>
      </c>
      <c r="L89">
        <v>1</v>
      </c>
    </row>
    <row r="90" spans="1:12" x14ac:dyDescent="0.25">
      <c r="A90">
        <v>0</v>
      </c>
      <c r="B90">
        <v>0</v>
      </c>
      <c r="C90">
        <v>0</v>
      </c>
      <c r="D90">
        <v>0</v>
      </c>
      <c r="E90">
        <v>0</v>
      </c>
      <c r="F90">
        <v>0</v>
      </c>
      <c r="G90">
        <v>0</v>
      </c>
      <c r="H90">
        <v>0</v>
      </c>
      <c r="I90">
        <v>0</v>
      </c>
      <c r="J90">
        <v>0</v>
      </c>
      <c r="K90">
        <v>0</v>
      </c>
      <c r="L90">
        <v>1</v>
      </c>
    </row>
    <row r="91" spans="1:12" x14ac:dyDescent="0.25">
      <c r="A91">
        <v>0</v>
      </c>
      <c r="B91">
        <v>0</v>
      </c>
      <c r="C91">
        <v>0</v>
      </c>
      <c r="D91">
        <v>0</v>
      </c>
      <c r="E91">
        <v>0</v>
      </c>
      <c r="F91">
        <v>0</v>
      </c>
      <c r="G91">
        <v>0</v>
      </c>
      <c r="H91">
        <v>0</v>
      </c>
      <c r="I91">
        <v>0</v>
      </c>
      <c r="J91">
        <v>0</v>
      </c>
      <c r="K91">
        <v>0</v>
      </c>
      <c r="L91">
        <v>4</v>
      </c>
    </row>
    <row r="92" spans="1:12" x14ac:dyDescent="0.25">
      <c r="A92">
        <v>0</v>
      </c>
      <c r="B92">
        <v>0</v>
      </c>
      <c r="C92">
        <v>0</v>
      </c>
      <c r="D92">
        <v>0</v>
      </c>
      <c r="E92">
        <v>0</v>
      </c>
      <c r="F92">
        <v>0</v>
      </c>
      <c r="G92">
        <v>0</v>
      </c>
      <c r="H92">
        <v>0</v>
      </c>
      <c r="I92">
        <v>0</v>
      </c>
      <c r="J92">
        <v>0</v>
      </c>
      <c r="K92">
        <v>0</v>
      </c>
      <c r="L92">
        <v>0.83199999999999996</v>
      </c>
    </row>
    <row r="93" spans="1:12" x14ac:dyDescent="0.25">
      <c r="A93">
        <v>0</v>
      </c>
      <c r="B93">
        <v>0</v>
      </c>
      <c r="C93">
        <v>0</v>
      </c>
      <c r="D93">
        <v>0</v>
      </c>
      <c r="E93">
        <v>0</v>
      </c>
      <c r="F93">
        <v>0</v>
      </c>
      <c r="G93">
        <v>0</v>
      </c>
      <c r="H93">
        <v>0</v>
      </c>
      <c r="I93">
        <v>0</v>
      </c>
      <c r="J93">
        <v>0</v>
      </c>
      <c r="K93">
        <v>0</v>
      </c>
      <c r="L93">
        <v>4</v>
      </c>
    </row>
    <row r="94" spans="1:12" x14ac:dyDescent="0.25">
      <c r="A94">
        <v>0</v>
      </c>
      <c r="B94">
        <v>0</v>
      </c>
      <c r="C94">
        <v>0</v>
      </c>
      <c r="D94">
        <v>0</v>
      </c>
      <c r="E94">
        <v>0</v>
      </c>
      <c r="F94">
        <v>0</v>
      </c>
      <c r="G94">
        <v>0</v>
      </c>
      <c r="H94">
        <v>0</v>
      </c>
      <c r="I94">
        <v>0</v>
      </c>
      <c r="J94">
        <v>0</v>
      </c>
      <c r="K94">
        <v>0</v>
      </c>
      <c r="L94">
        <v>4</v>
      </c>
    </row>
    <row r="95" spans="1:12" x14ac:dyDescent="0.25">
      <c r="A95">
        <v>0</v>
      </c>
      <c r="B95">
        <v>0</v>
      </c>
      <c r="C95">
        <v>0</v>
      </c>
      <c r="D95">
        <v>0</v>
      </c>
      <c r="E95">
        <v>0.2</v>
      </c>
      <c r="F95">
        <v>0</v>
      </c>
      <c r="G95">
        <v>0.2</v>
      </c>
      <c r="H95">
        <v>0</v>
      </c>
      <c r="I95">
        <v>0.2</v>
      </c>
      <c r="J95">
        <v>0.2</v>
      </c>
      <c r="K95">
        <v>0.2</v>
      </c>
      <c r="L95">
        <v>0</v>
      </c>
    </row>
    <row r="96" spans="1:12" x14ac:dyDescent="0.25">
      <c r="A96">
        <v>0</v>
      </c>
      <c r="B96">
        <v>0</v>
      </c>
      <c r="C96">
        <v>0</v>
      </c>
      <c r="D96">
        <v>0</v>
      </c>
      <c r="E96">
        <v>0</v>
      </c>
      <c r="F96">
        <v>0</v>
      </c>
      <c r="G96">
        <v>0</v>
      </c>
      <c r="H96">
        <v>0</v>
      </c>
      <c r="I96">
        <v>0.17</v>
      </c>
      <c r="J96">
        <v>0.27</v>
      </c>
      <c r="K96">
        <v>0.26</v>
      </c>
      <c r="L96">
        <v>0.3</v>
      </c>
    </row>
    <row r="97" spans="1:12" x14ac:dyDescent="0.25">
      <c r="A97">
        <v>0</v>
      </c>
      <c r="B97">
        <v>0</v>
      </c>
      <c r="C97">
        <v>0</v>
      </c>
      <c r="D97">
        <v>0</v>
      </c>
      <c r="E97">
        <v>0</v>
      </c>
      <c r="F97">
        <v>0</v>
      </c>
      <c r="G97">
        <v>0</v>
      </c>
      <c r="H97">
        <v>0</v>
      </c>
      <c r="I97">
        <v>0.23</v>
      </c>
      <c r="J97">
        <v>0.23</v>
      </c>
      <c r="K97">
        <v>0.3</v>
      </c>
      <c r="L97">
        <v>0.24</v>
      </c>
    </row>
    <row r="98" spans="1:12" x14ac:dyDescent="0.25">
      <c r="A98">
        <v>0</v>
      </c>
      <c r="B98">
        <v>0</v>
      </c>
      <c r="C98">
        <v>0.5</v>
      </c>
      <c r="D98">
        <v>0.06</v>
      </c>
      <c r="E98">
        <v>0.06</v>
      </c>
      <c r="F98">
        <v>0.08</v>
      </c>
      <c r="G98">
        <v>0</v>
      </c>
      <c r="H98">
        <v>0</v>
      </c>
      <c r="I98">
        <v>0</v>
      </c>
      <c r="J98">
        <v>0</v>
      </c>
      <c r="K98">
        <v>0.3</v>
      </c>
      <c r="L98">
        <v>0</v>
      </c>
    </row>
    <row r="99" spans="1:12" x14ac:dyDescent="0.25">
      <c r="A99">
        <v>0</v>
      </c>
      <c r="B99">
        <v>0</v>
      </c>
      <c r="C99">
        <v>0</v>
      </c>
      <c r="D99">
        <v>0</v>
      </c>
      <c r="E99">
        <v>0</v>
      </c>
      <c r="F99">
        <v>0</v>
      </c>
      <c r="G99">
        <v>0.3</v>
      </c>
      <c r="H99">
        <v>0</v>
      </c>
      <c r="I99">
        <v>0.2</v>
      </c>
      <c r="J99">
        <v>0.3</v>
      </c>
      <c r="K99">
        <v>0</v>
      </c>
      <c r="L99">
        <v>0.2</v>
      </c>
    </row>
    <row r="100" spans="1:12" x14ac:dyDescent="0.25">
      <c r="A100">
        <v>0</v>
      </c>
      <c r="B100">
        <v>0</v>
      </c>
      <c r="C100">
        <v>0</v>
      </c>
      <c r="D100">
        <v>0</v>
      </c>
      <c r="E100">
        <v>0</v>
      </c>
      <c r="F100">
        <v>0</v>
      </c>
      <c r="G100">
        <v>0</v>
      </c>
      <c r="H100">
        <v>0</v>
      </c>
      <c r="I100">
        <v>0</v>
      </c>
      <c r="J100">
        <v>0</v>
      </c>
      <c r="K100">
        <v>0</v>
      </c>
      <c r="L100">
        <v>0</v>
      </c>
    </row>
    <row r="101" spans="1:12" x14ac:dyDescent="0.25">
      <c r="A101">
        <v>0</v>
      </c>
      <c r="B101">
        <v>0.1</v>
      </c>
      <c r="C101">
        <v>0.1</v>
      </c>
      <c r="D101">
        <v>0.1</v>
      </c>
      <c r="E101">
        <v>0.1</v>
      </c>
      <c r="F101">
        <v>0.1</v>
      </c>
      <c r="G101">
        <v>0.1</v>
      </c>
      <c r="H101">
        <v>0.1</v>
      </c>
      <c r="I101">
        <v>0.1</v>
      </c>
      <c r="J101">
        <v>0.1</v>
      </c>
      <c r="K101">
        <v>0.1</v>
      </c>
      <c r="L101">
        <v>0</v>
      </c>
    </row>
    <row r="102" spans="1:12" x14ac:dyDescent="0.25">
      <c r="A102">
        <v>0</v>
      </c>
      <c r="B102">
        <v>0.1</v>
      </c>
      <c r="C102">
        <v>0.1</v>
      </c>
      <c r="D102">
        <v>0.1</v>
      </c>
      <c r="E102">
        <v>0.1</v>
      </c>
      <c r="F102">
        <v>0.1</v>
      </c>
      <c r="G102">
        <v>0.1</v>
      </c>
      <c r="H102">
        <v>0.1</v>
      </c>
      <c r="I102">
        <v>0.1</v>
      </c>
      <c r="J102">
        <v>0.1</v>
      </c>
      <c r="K102">
        <v>0.1</v>
      </c>
      <c r="L102">
        <v>0</v>
      </c>
    </row>
    <row r="103" spans="1:12" x14ac:dyDescent="0.25">
      <c r="A103">
        <v>0</v>
      </c>
      <c r="B103">
        <v>0</v>
      </c>
      <c r="C103">
        <v>0</v>
      </c>
      <c r="D103">
        <v>0</v>
      </c>
      <c r="E103">
        <v>0</v>
      </c>
      <c r="F103">
        <v>2</v>
      </c>
      <c r="G103">
        <v>0</v>
      </c>
      <c r="H103">
        <v>0</v>
      </c>
      <c r="I103">
        <v>2</v>
      </c>
      <c r="J103">
        <v>0</v>
      </c>
      <c r="K103">
        <v>5</v>
      </c>
      <c r="L103">
        <v>0</v>
      </c>
    </row>
    <row r="104" spans="1:12" x14ac:dyDescent="0.25">
      <c r="A104">
        <v>0</v>
      </c>
      <c r="B104">
        <v>0</v>
      </c>
      <c r="C104">
        <v>0</v>
      </c>
      <c r="D104">
        <v>0.1</v>
      </c>
      <c r="E104">
        <v>0</v>
      </c>
      <c r="F104">
        <v>0.2</v>
      </c>
      <c r="G104">
        <v>0.1</v>
      </c>
      <c r="H104">
        <v>0.2</v>
      </c>
      <c r="I104">
        <v>0.1</v>
      </c>
      <c r="J104">
        <v>0.2</v>
      </c>
      <c r="K104">
        <v>0.1</v>
      </c>
      <c r="L104">
        <v>0</v>
      </c>
    </row>
    <row r="105" spans="1:12" x14ac:dyDescent="0.25">
      <c r="A105">
        <v>0</v>
      </c>
      <c r="B105">
        <v>0</v>
      </c>
      <c r="C105">
        <v>0.1</v>
      </c>
      <c r="D105">
        <v>0.1</v>
      </c>
      <c r="E105">
        <v>0.1</v>
      </c>
      <c r="F105">
        <v>0.1</v>
      </c>
      <c r="G105">
        <v>0.1</v>
      </c>
      <c r="H105">
        <v>0.1</v>
      </c>
      <c r="I105">
        <v>0.1</v>
      </c>
      <c r="J105">
        <v>0.1</v>
      </c>
      <c r="K105">
        <v>0.1</v>
      </c>
      <c r="L105">
        <v>0.1</v>
      </c>
    </row>
    <row r="106" spans="1:12" x14ac:dyDescent="0.25">
      <c r="A106">
        <v>0</v>
      </c>
      <c r="B106">
        <v>0</v>
      </c>
      <c r="C106">
        <v>0.1</v>
      </c>
      <c r="D106">
        <v>0.1</v>
      </c>
      <c r="E106">
        <v>0.1</v>
      </c>
      <c r="F106">
        <v>0.1</v>
      </c>
      <c r="G106">
        <v>0.1</v>
      </c>
      <c r="H106">
        <v>0.1</v>
      </c>
      <c r="I106">
        <v>0.1</v>
      </c>
      <c r="J106">
        <v>0.1</v>
      </c>
      <c r="K106">
        <v>0.1</v>
      </c>
      <c r="L106">
        <v>0.1</v>
      </c>
    </row>
    <row r="107" spans="1:12" x14ac:dyDescent="0.25">
      <c r="A107">
        <v>0</v>
      </c>
      <c r="B107">
        <v>0</v>
      </c>
      <c r="C107">
        <v>0.1</v>
      </c>
      <c r="D107">
        <v>0.1</v>
      </c>
      <c r="E107">
        <v>0.1</v>
      </c>
      <c r="F107">
        <v>0.1</v>
      </c>
      <c r="G107">
        <v>0.1</v>
      </c>
      <c r="H107">
        <v>0.1</v>
      </c>
      <c r="I107">
        <v>0.1</v>
      </c>
      <c r="J107">
        <v>0.1</v>
      </c>
      <c r="K107">
        <v>0.1</v>
      </c>
      <c r="L107">
        <v>0.1</v>
      </c>
    </row>
    <row r="108" spans="1:12" x14ac:dyDescent="0.25">
      <c r="A108">
        <v>8.3330000000000001E-2</v>
      </c>
      <c r="B108">
        <v>8.3330000000000001E-2</v>
      </c>
      <c r="C108">
        <v>8.3330000000000001E-2</v>
      </c>
      <c r="D108">
        <v>8.3330000000000001E-2</v>
      </c>
      <c r="E108">
        <v>8.3330000000000001E-2</v>
      </c>
      <c r="F108">
        <v>8.3330000000000001E-2</v>
      </c>
      <c r="G108">
        <v>8.3330000000000001E-2</v>
      </c>
      <c r="H108">
        <v>8.3330000000000001E-2</v>
      </c>
      <c r="I108">
        <v>8.3330000000000001E-2</v>
      </c>
      <c r="J108">
        <v>8.3330000000000001E-2</v>
      </c>
      <c r="K108">
        <v>8.3330000000000001E-2</v>
      </c>
      <c r="L108">
        <v>8.3330000000000001E-2</v>
      </c>
    </row>
    <row r="109" spans="1:12" x14ac:dyDescent="0.25">
      <c r="A109">
        <v>8.3330000000000001E-2</v>
      </c>
      <c r="B109">
        <v>8.3330000000000001E-2</v>
      </c>
      <c r="C109">
        <v>8.3330000000000001E-2</v>
      </c>
      <c r="D109">
        <v>8.3330000000000001E-2</v>
      </c>
      <c r="E109">
        <v>8.3330000000000001E-2</v>
      </c>
      <c r="F109">
        <v>8.3330000000000001E-2</v>
      </c>
      <c r="G109">
        <v>8.3330000000000001E-2</v>
      </c>
      <c r="H109">
        <v>8.3330000000000001E-2</v>
      </c>
      <c r="I109">
        <v>8.3330000000000001E-2</v>
      </c>
      <c r="J109">
        <v>8.3330000000000001E-2</v>
      </c>
      <c r="K109">
        <v>8.3330000000000001E-2</v>
      </c>
      <c r="L109">
        <v>8.3330000000000001E-2</v>
      </c>
    </row>
    <row r="110" spans="1:12" x14ac:dyDescent="0.25">
      <c r="A110">
        <v>0</v>
      </c>
      <c r="B110">
        <v>0.05</v>
      </c>
      <c r="C110">
        <v>0.1</v>
      </c>
      <c r="D110">
        <v>0.1</v>
      </c>
      <c r="E110">
        <v>0.1</v>
      </c>
      <c r="F110">
        <v>0.1</v>
      </c>
      <c r="G110">
        <v>0.1</v>
      </c>
      <c r="H110">
        <v>0.1</v>
      </c>
      <c r="I110">
        <v>0.1</v>
      </c>
      <c r="J110">
        <v>0.1</v>
      </c>
      <c r="K110">
        <v>0.15</v>
      </c>
      <c r="L110">
        <v>0</v>
      </c>
    </row>
    <row r="111" spans="1:12" x14ac:dyDescent="0.25">
      <c r="A111">
        <v>8.3330000000000001E-2</v>
      </c>
      <c r="B111">
        <v>8.3330000000000001E-2</v>
      </c>
      <c r="C111">
        <v>8.3330000000000001E-2</v>
      </c>
      <c r="D111">
        <v>8.3330000000000001E-2</v>
      </c>
      <c r="E111">
        <v>8.3330000000000001E-2</v>
      </c>
      <c r="F111">
        <v>8.3330000000000001E-2</v>
      </c>
      <c r="G111">
        <v>8.3330000000000001E-2</v>
      </c>
      <c r="H111">
        <v>8.3330000000000001E-2</v>
      </c>
      <c r="I111">
        <v>8.3330000000000001E-2</v>
      </c>
      <c r="J111">
        <v>8.3330000000000001E-2</v>
      </c>
      <c r="K111">
        <v>8.3330000000000001E-2</v>
      </c>
      <c r="L111">
        <v>8.3330000000000001E-2</v>
      </c>
    </row>
    <row r="112" spans="1:12" x14ac:dyDescent="0.25">
      <c r="A112">
        <v>8.3330000000000001E-2</v>
      </c>
      <c r="B112">
        <v>8.3330000000000001E-2</v>
      </c>
      <c r="C112">
        <v>8.3330000000000001E-2</v>
      </c>
      <c r="D112">
        <v>8.3330000000000001E-2</v>
      </c>
      <c r="E112">
        <v>8.3330000000000001E-2</v>
      </c>
      <c r="F112">
        <v>8.3330000000000001E-2</v>
      </c>
      <c r="G112">
        <v>8.3330000000000001E-2</v>
      </c>
      <c r="H112">
        <v>8.3330000000000001E-2</v>
      </c>
      <c r="I112">
        <v>8.3330000000000001E-2</v>
      </c>
      <c r="J112">
        <v>8.3330000000000001E-2</v>
      </c>
      <c r="K112">
        <v>8.3330000000000001E-2</v>
      </c>
      <c r="L112">
        <v>8.3330000000000001E-2</v>
      </c>
    </row>
    <row r="113" spans="1:12" x14ac:dyDescent="0.25">
      <c r="A113">
        <v>8.3330000000000001E-2</v>
      </c>
      <c r="B113">
        <v>8.3330000000000001E-2</v>
      </c>
      <c r="C113">
        <v>8.3330000000000001E-2</v>
      </c>
      <c r="D113">
        <v>8.3330000000000001E-2</v>
      </c>
      <c r="E113">
        <v>8.3330000000000001E-2</v>
      </c>
      <c r="F113">
        <v>8.3330000000000001E-2</v>
      </c>
      <c r="G113">
        <v>8.3330000000000001E-2</v>
      </c>
      <c r="H113">
        <v>8.3330000000000001E-2</v>
      </c>
      <c r="I113">
        <v>8.3330000000000001E-2</v>
      </c>
      <c r="J113">
        <v>8.3330000000000001E-2</v>
      </c>
      <c r="K113">
        <v>8.3330000000000001E-2</v>
      </c>
      <c r="L113">
        <v>8.3330000000000001E-2</v>
      </c>
    </row>
    <row r="114" spans="1:12" x14ac:dyDescent="0.25">
      <c r="A114">
        <v>8.3299999999999999E-2</v>
      </c>
      <c r="B114">
        <v>8.3299999999999999E-2</v>
      </c>
      <c r="C114">
        <v>8.3299999999999999E-2</v>
      </c>
      <c r="D114">
        <v>8.3299999999999999E-2</v>
      </c>
      <c r="E114">
        <v>8.3299999999999999E-2</v>
      </c>
      <c r="F114">
        <v>8.3299999999999999E-2</v>
      </c>
      <c r="G114">
        <v>8.3299999999999999E-2</v>
      </c>
      <c r="H114">
        <v>8.3299999999999999E-2</v>
      </c>
      <c r="I114">
        <v>8.3299999999999999E-2</v>
      </c>
      <c r="J114">
        <v>8.3299999999999999E-2</v>
      </c>
      <c r="K114">
        <v>8.3299999999999999E-2</v>
      </c>
      <c r="L114">
        <v>8.3299999999999999E-2</v>
      </c>
    </row>
    <row r="115" spans="1:12" x14ac:dyDescent="0.25">
      <c r="A115">
        <v>8.3330000000000001E-2</v>
      </c>
      <c r="B115">
        <v>8.3330000000000001E-2</v>
      </c>
      <c r="C115">
        <v>8.3330000000000001E-2</v>
      </c>
      <c r="D115">
        <v>8.3330000000000001E-2</v>
      </c>
      <c r="E115">
        <v>8.3330000000000001E-2</v>
      </c>
      <c r="F115">
        <v>8.3330000000000001E-2</v>
      </c>
      <c r="G115">
        <v>8.3330000000000001E-2</v>
      </c>
      <c r="H115">
        <v>8.3330000000000001E-2</v>
      </c>
      <c r="I115">
        <v>8.3330000000000001E-2</v>
      </c>
      <c r="J115">
        <v>8.3330000000000001E-2</v>
      </c>
      <c r="K115">
        <v>8.3330000000000001E-2</v>
      </c>
      <c r="L115">
        <v>8.3330000000000001E-2</v>
      </c>
    </row>
    <row r="116" spans="1:12" x14ac:dyDescent="0.25">
      <c r="A116">
        <v>0</v>
      </c>
      <c r="B116">
        <v>0</v>
      </c>
      <c r="C116">
        <v>0</v>
      </c>
      <c r="D116">
        <v>0</v>
      </c>
      <c r="E116">
        <v>0</v>
      </c>
      <c r="F116">
        <v>1</v>
      </c>
      <c r="G116">
        <v>0</v>
      </c>
      <c r="H116">
        <v>0</v>
      </c>
      <c r="I116">
        <v>0</v>
      </c>
      <c r="J116">
        <v>0</v>
      </c>
      <c r="K116">
        <v>0</v>
      </c>
      <c r="L116">
        <v>0</v>
      </c>
    </row>
    <row r="117" spans="1:12" x14ac:dyDescent="0.25">
      <c r="A117">
        <v>8.3330000000000001E-2</v>
      </c>
      <c r="B117">
        <v>8.3330000000000001E-2</v>
      </c>
      <c r="C117">
        <v>8.3330000000000001E-2</v>
      </c>
      <c r="D117">
        <v>8.3330000000000001E-2</v>
      </c>
      <c r="E117">
        <v>8.3330000000000001E-2</v>
      </c>
      <c r="F117">
        <v>8.3330000000000001E-2</v>
      </c>
      <c r="G117">
        <v>8.3330000000000001E-2</v>
      </c>
      <c r="H117">
        <v>8.3330000000000001E-2</v>
      </c>
      <c r="I117">
        <v>8.3330000000000001E-2</v>
      </c>
      <c r="J117">
        <v>8.3330000000000001E-2</v>
      </c>
      <c r="K117">
        <v>8.3330000000000001E-2</v>
      </c>
      <c r="L117">
        <v>8.3330000000000001E-2</v>
      </c>
    </row>
    <row r="118" spans="1:12" x14ac:dyDescent="0.25">
      <c r="A118">
        <v>8.3299999999999999E-2</v>
      </c>
      <c r="B118">
        <v>8.3299999999999999E-2</v>
      </c>
      <c r="C118">
        <v>8.3299999999999999E-2</v>
      </c>
      <c r="D118">
        <v>8.3299999999999999E-2</v>
      </c>
      <c r="E118">
        <v>8.3299999999999999E-2</v>
      </c>
      <c r="F118">
        <v>8.3299999999999999E-2</v>
      </c>
      <c r="G118">
        <v>8.3299999999999999E-2</v>
      </c>
      <c r="H118">
        <v>8.3299999999999999E-2</v>
      </c>
      <c r="I118">
        <v>8.3299999999999999E-2</v>
      </c>
      <c r="J118">
        <v>8.3299999999999999E-2</v>
      </c>
      <c r="K118">
        <v>8.3299999999999999E-2</v>
      </c>
      <c r="L118">
        <v>8.3299999999999999E-2</v>
      </c>
    </row>
    <row r="119" spans="1:12" x14ac:dyDescent="0.25">
      <c r="A119">
        <v>0</v>
      </c>
      <c r="B119">
        <v>0</v>
      </c>
      <c r="C119">
        <v>0</v>
      </c>
      <c r="D119">
        <v>0</v>
      </c>
      <c r="E119">
        <v>0</v>
      </c>
      <c r="F119">
        <v>1</v>
      </c>
      <c r="G119">
        <v>0</v>
      </c>
      <c r="H119">
        <v>0</v>
      </c>
      <c r="I119">
        <v>0</v>
      </c>
      <c r="J119">
        <v>0</v>
      </c>
      <c r="K119">
        <v>0</v>
      </c>
      <c r="L119">
        <v>0</v>
      </c>
    </row>
    <row r="120" spans="1:12" x14ac:dyDescent="0.25">
      <c r="A120">
        <v>0</v>
      </c>
      <c r="B120">
        <v>0</v>
      </c>
      <c r="C120">
        <v>0</v>
      </c>
      <c r="D120">
        <v>0</v>
      </c>
      <c r="E120">
        <v>0</v>
      </c>
      <c r="F120">
        <v>5</v>
      </c>
      <c r="G120">
        <v>0</v>
      </c>
      <c r="H120">
        <v>0</v>
      </c>
      <c r="I120">
        <v>1</v>
      </c>
      <c r="J120">
        <v>0</v>
      </c>
      <c r="K120">
        <v>5</v>
      </c>
      <c r="L120">
        <v>0</v>
      </c>
    </row>
    <row r="121" spans="1:12" x14ac:dyDescent="0.25">
      <c r="A121">
        <v>0</v>
      </c>
      <c r="B121">
        <v>0</v>
      </c>
      <c r="C121">
        <v>1</v>
      </c>
      <c r="D121">
        <v>0</v>
      </c>
      <c r="E121">
        <v>0</v>
      </c>
      <c r="F121">
        <v>1</v>
      </c>
      <c r="G121">
        <v>0</v>
      </c>
      <c r="H121">
        <v>0</v>
      </c>
      <c r="I121">
        <v>1</v>
      </c>
      <c r="J121">
        <v>0</v>
      </c>
      <c r="K121">
        <v>1</v>
      </c>
      <c r="L121">
        <v>0</v>
      </c>
    </row>
    <row r="122" spans="1:12" x14ac:dyDescent="0.25">
      <c r="A122">
        <v>0</v>
      </c>
      <c r="B122">
        <v>0</v>
      </c>
      <c r="C122">
        <v>0</v>
      </c>
      <c r="D122">
        <v>0</v>
      </c>
      <c r="E122">
        <v>0</v>
      </c>
      <c r="F122">
        <v>7</v>
      </c>
      <c r="G122">
        <v>0</v>
      </c>
      <c r="H122">
        <v>0</v>
      </c>
      <c r="I122">
        <v>0</v>
      </c>
      <c r="J122">
        <v>0</v>
      </c>
      <c r="K122">
        <v>8</v>
      </c>
      <c r="L122">
        <v>0</v>
      </c>
    </row>
    <row r="123" spans="1:12" x14ac:dyDescent="0.25">
      <c r="A123">
        <v>0</v>
      </c>
      <c r="B123">
        <v>0</v>
      </c>
      <c r="C123">
        <v>1</v>
      </c>
      <c r="D123">
        <v>0</v>
      </c>
      <c r="E123">
        <v>0</v>
      </c>
      <c r="F123">
        <v>0</v>
      </c>
      <c r="G123">
        <v>0</v>
      </c>
      <c r="H123">
        <v>0</v>
      </c>
      <c r="I123">
        <v>0</v>
      </c>
      <c r="J123">
        <v>0</v>
      </c>
      <c r="K123">
        <v>0</v>
      </c>
      <c r="L123">
        <v>0</v>
      </c>
    </row>
    <row r="124" spans="1:12" x14ac:dyDescent="0.25">
      <c r="A124">
        <v>0</v>
      </c>
      <c r="B124">
        <v>0</v>
      </c>
      <c r="C124">
        <v>0</v>
      </c>
      <c r="D124">
        <v>0</v>
      </c>
      <c r="E124">
        <v>0</v>
      </c>
      <c r="F124">
        <v>1</v>
      </c>
      <c r="G124">
        <v>0</v>
      </c>
      <c r="H124">
        <v>0</v>
      </c>
      <c r="I124">
        <v>0</v>
      </c>
      <c r="J124">
        <v>0</v>
      </c>
      <c r="K124">
        <v>0</v>
      </c>
      <c r="L124">
        <v>0</v>
      </c>
    </row>
  </sheetData>
  <autoFilter ref="A1:L124" xr:uid="{9C073028-E2D5-40FA-ACD6-363ADEA7DBE7}"/>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84"/>
  <sheetViews>
    <sheetView showGridLines="0" tabSelected="1" zoomScale="90" zoomScaleNormal="90" workbookViewId="0">
      <pane ySplit="2" topLeftCell="A3" activePane="bottomLeft" state="frozenSplit"/>
      <selection activeCell="A2" sqref="A2"/>
      <selection pane="bottomLeft" activeCell="E4" sqref="E4"/>
    </sheetView>
  </sheetViews>
  <sheetFormatPr baseColWidth="10" defaultColWidth="11.42578125" defaultRowHeight="120.75" customHeight="1" x14ac:dyDescent="0.15"/>
  <cols>
    <col min="1" max="1" width="2.85546875" style="3" customWidth="1"/>
    <col min="2" max="2" width="11.140625" style="3" bestFit="1" customWidth="1"/>
    <col min="3" max="3" width="17.28515625" style="3" customWidth="1"/>
    <col min="4" max="4" width="20.5703125" style="3" customWidth="1"/>
    <col min="5" max="5" width="22.7109375" style="3" customWidth="1"/>
    <col min="6" max="6" width="26.140625" style="3" customWidth="1"/>
    <col min="7" max="7" width="23.28515625" style="3" customWidth="1"/>
    <col min="8" max="8" width="8.140625" style="3" customWidth="1"/>
    <col min="9" max="9" width="8.7109375" style="3" bestFit="1" customWidth="1"/>
    <col min="10" max="11" width="11.42578125" style="3" customWidth="1"/>
    <col min="12" max="12" width="84.7109375" style="7" customWidth="1"/>
    <col min="13" max="14" width="11.42578125" style="7" customWidth="1"/>
    <col min="15" max="15" width="84" style="7" customWidth="1"/>
    <col min="16" max="17" width="11.42578125" style="7" customWidth="1"/>
    <col min="18" max="18" width="84.7109375" style="7" customWidth="1"/>
    <col min="19" max="16384" width="11.42578125" style="3"/>
  </cols>
  <sheetData>
    <row r="1" spans="2:18" s="6" customFormat="1" ht="11.25" customHeight="1" thickBot="1" x14ac:dyDescent="0.25">
      <c r="B1" s="22" t="s">
        <v>46</v>
      </c>
      <c r="C1" s="23" t="s">
        <v>392</v>
      </c>
      <c r="D1" s="23" t="s">
        <v>393</v>
      </c>
      <c r="E1" s="23" t="s">
        <v>411</v>
      </c>
      <c r="F1" s="23" t="s">
        <v>412</v>
      </c>
      <c r="G1" s="24" t="s">
        <v>413</v>
      </c>
      <c r="H1" s="24" t="s">
        <v>44</v>
      </c>
      <c r="I1" s="25" t="s">
        <v>45</v>
      </c>
      <c r="J1" s="13" t="s">
        <v>394</v>
      </c>
      <c r="K1" s="14"/>
      <c r="L1" s="15"/>
      <c r="M1" s="13" t="s">
        <v>395</v>
      </c>
      <c r="N1" s="14"/>
      <c r="O1" s="15"/>
      <c r="P1" s="13" t="s">
        <v>396</v>
      </c>
      <c r="Q1" s="14"/>
      <c r="R1" s="15"/>
    </row>
    <row r="2" spans="2:18" s="6" customFormat="1" ht="23.25" thickBot="1" x14ac:dyDescent="0.25">
      <c r="B2" s="26"/>
      <c r="C2" s="27"/>
      <c r="D2" s="27"/>
      <c r="E2" s="27"/>
      <c r="F2" s="27"/>
      <c r="G2" s="28"/>
      <c r="H2" s="28"/>
      <c r="I2" s="29"/>
      <c r="J2" s="19" t="s">
        <v>14</v>
      </c>
      <c r="K2" s="20" t="s">
        <v>15</v>
      </c>
      <c r="L2" s="21" t="s">
        <v>16</v>
      </c>
      <c r="M2" s="19" t="s">
        <v>14</v>
      </c>
      <c r="N2" s="20" t="s">
        <v>15</v>
      </c>
      <c r="O2" s="21" t="s">
        <v>16</v>
      </c>
      <c r="P2" s="19" t="s">
        <v>14</v>
      </c>
      <c r="Q2" s="20" t="s">
        <v>15</v>
      </c>
      <c r="R2" s="21" t="s">
        <v>16</v>
      </c>
    </row>
    <row r="3" spans="2:18" s="5" customFormat="1" ht="200.25" customHeight="1" x14ac:dyDescent="0.25">
      <c r="B3" s="30" t="s">
        <v>22</v>
      </c>
      <c r="C3" s="31" t="s">
        <v>23</v>
      </c>
      <c r="D3" s="31" t="s">
        <v>24</v>
      </c>
      <c r="E3" s="31" t="s">
        <v>25</v>
      </c>
      <c r="F3" s="31" t="s">
        <v>26</v>
      </c>
      <c r="G3" s="31" t="s">
        <v>50</v>
      </c>
      <c r="H3" s="31" t="s">
        <v>20</v>
      </c>
      <c r="I3" s="32">
        <v>27813</v>
      </c>
      <c r="J3" s="16">
        <v>10295</v>
      </c>
      <c r="K3" s="17">
        <v>4117</v>
      </c>
      <c r="L3" s="18" t="s">
        <v>319</v>
      </c>
      <c r="M3" s="16">
        <v>4769</v>
      </c>
      <c r="N3" s="17">
        <v>5604</v>
      </c>
      <c r="O3" s="18" t="s">
        <v>178</v>
      </c>
      <c r="P3" s="16">
        <v>6207</v>
      </c>
      <c r="Q3" s="17">
        <v>5904</v>
      </c>
      <c r="R3" s="18" t="s">
        <v>251</v>
      </c>
    </row>
    <row r="4" spans="2:18" s="5" customFormat="1" ht="120.75" customHeight="1" x14ac:dyDescent="0.25">
      <c r="B4" s="33"/>
      <c r="C4" s="4" t="s">
        <v>23</v>
      </c>
      <c r="D4" s="4" t="s">
        <v>24</v>
      </c>
      <c r="E4" s="4" t="s">
        <v>25</v>
      </c>
      <c r="F4" s="4" t="s">
        <v>26</v>
      </c>
      <c r="G4" s="4" t="s">
        <v>52</v>
      </c>
      <c r="H4" s="4" t="s">
        <v>20</v>
      </c>
      <c r="I4" s="9">
        <v>20000</v>
      </c>
      <c r="J4" s="8">
        <v>0</v>
      </c>
      <c r="K4" s="4">
        <v>0</v>
      </c>
      <c r="L4" s="9" t="s">
        <v>320</v>
      </c>
      <c r="M4" s="8">
        <v>0</v>
      </c>
      <c r="N4" s="4">
        <v>2704</v>
      </c>
      <c r="O4" s="9" t="s">
        <v>179</v>
      </c>
      <c r="P4" s="8">
        <v>0</v>
      </c>
      <c r="Q4" s="4">
        <v>4429</v>
      </c>
      <c r="R4" s="9" t="s">
        <v>252</v>
      </c>
    </row>
    <row r="5" spans="2:18" s="5" customFormat="1" ht="120.75" customHeight="1" x14ac:dyDescent="0.25">
      <c r="B5" s="33"/>
      <c r="C5" s="4" t="s">
        <v>23</v>
      </c>
      <c r="D5" s="4" t="s">
        <v>24</v>
      </c>
      <c r="E5" s="4" t="s">
        <v>25</v>
      </c>
      <c r="F5" s="4" t="s">
        <v>26</v>
      </c>
      <c r="G5" s="4" t="s">
        <v>168</v>
      </c>
      <c r="H5" s="4" t="s">
        <v>20</v>
      </c>
      <c r="I5" s="9">
        <v>9167</v>
      </c>
      <c r="J5" s="8">
        <v>0</v>
      </c>
      <c r="K5" s="4">
        <v>0</v>
      </c>
      <c r="L5" s="9" t="s">
        <v>321</v>
      </c>
      <c r="M5" s="8">
        <v>0</v>
      </c>
      <c r="N5" s="4">
        <v>0</v>
      </c>
      <c r="O5" s="9" t="s">
        <v>180</v>
      </c>
      <c r="P5" s="8">
        <v>0</v>
      </c>
      <c r="Q5" s="4">
        <v>0</v>
      </c>
      <c r="R5" s="9" t="s">
        <v>253</v>
      </c>
    </row>
    <row r="6" spans="2:18" s="5" customFormat="1" ht="120.75" customHeight="1" x14ac:dyDescent="0.25">
      <c r="B6" s="33"/>
      <c r="C6" s="4" t="s">
        <v>23</v>
      </c>
      <c r="D6" s="4" t="s">
        <v>24</v>
      </c>
      <c r="E6" s="4" t="s">
        <v>25</v>
      </c>
      <c r="F6" s="4" t="s">
        <v>26</v>
      </c>
      <c r="G6" s="4" t="s">
        <v>53</v>
      </c>
      <c r="H6" s="4" t="s">
        <v>20</v>
      </c>
      <c r="I6" s="9">
        <v>1</v>
      </c>
      <c r="J6" s="8">
        <v>0</v>
      </c>
      <c r="K6" s="4">
        <v>0</v>
      </c>
      <c r="L6" s="9" t="s">
        <v>321</v>
      </c>
      <c r="M6" s="8">
        <v>0</v>
      </c>
      <c r="N6" s="4">
        <v>1</v>
      </c>
      <c r="O6" s="9" t="s">
        <v>181</v>
      </c>
      <c r="P6" s="8">
        <v>0</v>
      </c>
      <c r="Q6" s="4">
        <v>0</v>
      </c>
      <c r="R6" s="9" t="s">
        <v>254</v>
      </c>
    </row>
    <row r="7" spans="2:18" s="5" customFormat="1" ht="119.25" customHeight="1" x14ac:dyDescent="0.25">
      <c r="B7" s="33"/>
      <c r="C7" s="4" t="s">
        <v>23</v>
      </c>
      <c r="D7" s="4" t="s">
        <v>24</v>
      </c>
      <c r="E7" s="4" t="s">
        <v>25</v>
      </c>
      <c r="F7" s="4" t="s">
        <v>26</v>
      </c>
      <c r="G7" s="4" t="s">
        <v>54</v>
      </c>
      <c r="H7" s="4" t="s">
        <v>20</v>
      </c>
      <c r="I7" s="9">
        <v>1</v>
      </c>
      <c r="J7" s="8">
        <v>0</v>
      </c>
      <c r="K7" s="4">
        <v>1</v>
      </c>
      <c r="L7" s="9" t="s">
        <v>322</v>
      </c>
      <c r="M7" s="8">
        <v>1</v>
      </c>
      <c r="N7" s="4">
        <v>0</v>
      </c>
      <c r="O7" s="9" t="s">
        <v>182</v>
      </c>
      <c r="P7" s="8">
        <v>0</v>
      </c>
      <c r="Q7" s="4">
        <v>0</v>
      </c>
      <c r="R7" s="9" t="s">
        <v>255</v>
      </c>
    </row>
    <row r="8" spans="2:18" s="5" customFormat="1" ht="120.75" customHeight="1" x14ac:dyDescent="0.25">
      <c r="B8" s="33" t="s">
        <v>29</v>
      </c>
      <c r="C8" s="4" t="s">
        <v>23</v>
      </c>
      <c r="D8" s="4" t="s">
        <v>24</v>
      </c>
      <c r="E8" s="4" t="s">
        <v>25</v>
      </c>
      <c r="F8" s="4" t="s">
        <v>30</v>
      </c>
      <c r="G8" s="4" t="s">
        <v>57</v>
      </c>
      <c r="H8" s="4" t="s">
        <v>58</v>
      </c>
      <c r="I8" s="9">
        <v>4</v>
      </c>
      <c r="J8" s="8">
        <v>4</v>
      </c>
      <c r="K8" s="4">
        <v>1</v>
      </c>
      <c r="L8" s="9" t="s">
        <v>323</v>
      </c>
      <c r="M8" s="8">
        <v>0</v>
      </c>
      <c r="N8" s="4">
        <v>1</v>
      </c>
      <c r="O8" s="9" t="s">
        <v>183</v>
      </c>
      <c r="P8" s="8">
        <v>0</v>
      </c>
      <c r="Q8" s="4">
        <v>1</v>
      </c>
      <c r="R8" s="9" t="s">
        <v>256</v>
      </c>
    </row>
    <row r="9" spans="2:18" s="5" customFormat="1" ht="120.75" customHeight="1" x14ac:dyDescent="0.25">
      <c r="B9" s="33"/>
      <c r="C9" s="4" t="s">
        <v>23</v>
      </c>
      <c r="D9" s="4" t="s">
        <v>24</v>
      </c>
      <c r="E9" s="4" t="s">
        <v>25</v>
      </c>
      <c r="F9" s="4" t="s">
        <v>30</v>
      </c>
      <c r="G9" s="4" t="s">
        <v>59</v>
      </c>
      <c r="H9" s="4" t="s">
        <v>58</v>
      </c>
      <c r="I9" s="9">
        <v>4</v>
      </c>
      <c r="J9" s="8">
        <v>4</v>
      </c>
      <c r="K9" s="4">
        <v>0</v>
      </c>
      <c r="L9" s="9" t="s">
        <v>324</v>
      </c>
      <c r="M9" s="8">
        <v>0</v>
      </c>
      <c r="N9" s="4">
        <v>4</v>
      </c>
      <c r="O9" s="9" t="s">
        <v>184</v>
      </c>
      <c r="P9" s="8">
        <v>0</v>
      </c>
      <c r="Q9" s="4">
        <v>0</v>
      </c>
      <c r="R9" s="9" t="s">
        <v>257</v>
      </c>
    </row>
    <row r="10" spans="2:18" s="5" customFormat="1" ht="120.75" customHeight="1" x14ac:dyDescent="0.25">
      <c r="B10" s="33"/>
      <c r="C10" s="4" t="s">
        <v>23</v>
      </c>
      <c r="D10" s="4" t="s">
        <v>24</v>
      </c>
      <c r="E10" s="4" t="s">
        <v>25</v>
      </c>
      <c r="F10" s="4" t="s">
        <v>30</v>
      </c>
      <c r="G10" s="4" t="s">
        <v>60</v>
      </c>
      <c r="H10" s="4" t="s">
        <v>58</v>
      </c>
      <c r="I10" s="9">
        <v>4</v>
      </c>
      <c r="J10" s="8">
        <v>0</v>
      </c>
      <c r="K10" s="4">
        <v>0</v>
      </c>
      <c r="L10" s="9" t="s">
        <v>325</v>
      </c>
      <c r="M10" s="8">
        <v>4</v>
      </c>
      <c r="N10" s="4">
        <v>4</v>
      </c>
      <c r="O10" s="9" t="s">
        <v>185</v>
      </c>
      <c r="P10" s="8">
        <v>0</v>
      </c>
      <c r="Q10" s="4">
        <v>0</v>
      </c>
      <c r="R10" s="9" t="s">
        <v>257</v>
      </c>
    </row>
    <row r="11" spans="2:18" s="5" customFormat="1" ht="120.75" customHeight="1" x14ac:dyDescent="0.25">
      <c r="B11" s="33"/>
      <c r="C11" s="4" t="s">
        <v>23</v>
      </c>
      <c r="D11" s="4" t="s">
        <v>24</v>
      </c>
      <c r="E11" s="4" t="s">
        <v>25</v>
      </c>
      <c r="F11" s="4" t="s">
        <v>30</v>
      </c>
      <c r="G11" s="4" t="s">
        <v>61</v>
      </c>
      <c r="H11" s="4" t="s">
        <v>21</v>
      </c>
      <c r="I11" s="9">
        <v>1</v>
      </c>
      <c r="J11" s="8">
        <v>0.25</v>
      </c>
      <c r="K11" s="4">
        <v>0.15</v>
      </c>
      <c r="L11" s="9" t="s">
        <v>326</v>
      </c>
      <c r="M11" s="8">
        <v>0.25</v>
      </c>
      <c r="N11" s="4">
        <v>0</v>
      </c>
      <c r="O11" s="9" t="s">
        <v>186</v>
      </c>
      <c r="P11" s="8">
        <v>0.25</v>
      </c>
      <c r="Q11" s="4">
        <v>0</v>
      </c>
      <c r="R11" s="9" t="s">
        <v>258</v>
      </c>
    </row>
    <row r="12" spans="2:18" s="5" customFormat="1" ht="120.75" customHeight="1" x14ac:dyDescent="0.25">
      <c r="B12" s="33"/>
      <c r="C12" s="4" t="s">
        <v>23</v>
      </c>
      <c r="D12" s="4" t="s">
        <v>24</v>
      </c>
      <c r="E12" s="4" t="s">
        <v>25</v>
      </c>
      <c r="F12" s="4" t="s">
        <v>30</v>
      </c>
      <c r="G12" s="4" t="s">
        <v>62</v>
      </c>
      <c r="H12" s="4" t="s">
        <v>58</v>
      </c>
      <c r="I12" s="9">
        <v>1</v>
      </c>
      <c r="J12" s="8">
        <v>0</v>
      </c>
      <c r="K12" s="4">
        <v>0</v>
      </c>
      <c r="L12" s="9" t="s">
        <v>327</v>
      </c>
      <c r="M12" s="8">
        <v>0</v>
      </c>
      <c r="N12" s="4">
        <v>0</v>
      </c>
      <c r="O12" s="9" t="s">
        <v>187</v>
      </c>
      <c r="P12" s="8">
        <v>0</v>
      </c>
      <c r="Q12" s="4">
        <v>0</v>
      </c>
      <c r="R12" s="9" t="s">
        <v>259</v>
      </c>
    </row>
    <row r="13" spans="2:18" s="5" customFormat="1" ht="120.75" customHeight="1" x14ac:dyDescent="0.25">
      <c r="B13" s="33"/>
      <c r="C13" s="4" t="s">
        <v>23</v>
      </c>
      <c r="D13" s="4" t="s">
        <v>24</v>
      </c>
      <c r="E13" s="4" t="s">
        <v>25</v>
      </c>
      <c r="F13" s="4" t="s">
        <v>30</v>
      </c>
      <c r="G13" s="4" t="s">
        <v>63</v>
      </c>
      <c r="H13" s="4" t="s">
        <v>64</v>
      </c>
      <c r="I13" s="9">
        <v>1</v>
      </c>
      <c r="J13" s="8">
        <v>0</v>
      </c>
      <c r="K13" s="4">
        <v>0</v>
      </c>
      <c r="L13" s="9" t="s">
        <v>328</v>
      </c>
      <c r="M13" s="8">
        <v>1</v>
      </c>
      <c r="N13" s="4">
        <v>0.3</v>
      </c>
      <c r="O13" s="9" t="s">
        <v>188</v>
      </c>
      <c r="P13" s="8">
        <v>0</v>
      </c>
      <c r="Q13" s="4">
        <v>0</v>
      </c>
      <c r="R13" s="9" t="s">
        <v>260</v>
      </c>
    </row>
    <row r="14" spans="2:18" s="5" customFormat="1" ht="120.75" customHeight="1" x14ac:dyDescent="0.25">
      <c r="B14" s="33"/>
      <c r="C14" s="4" t="s">
        <v>23</v>
      </c>
      <c r="D14" s="4" t="s">
        <v>24</v>
      </c>
      <c r="E14" s="4" t="s">
        <v>25</v>
      </c>
      <c r="F14" s="4" t="s">
        <v>30</v>
      </c>
      <c r="G14" s="4" t="s">
        <v>65</v>
      </c>
      <c r="H14" s="4" t="s">
        <v>64</v>
      </c>
      <c r="I14" s="9">
        <v>1</v>
      </c>
      <c r="J14" s="8">
        <v>0</v>
      </c>
      <c r="K14" s="4">
        <v>0</v>
      </c>
      <c r="L14" s="9" t="s">
        <v>329</v>
      </c>
      <c r="M14" s="8">
        <v>1</v>
      </c>
      <c r="N14" s="4">
        <v>1</v>
      </c>
      <c r="O14" s="9" t="s">
        <v>189</v>
      </c>
      <c r="P14" s="8">
        <v>0</v>
      </c>
      <c r="Q14" s="4">
        <v>0</v>
      </c>
      <c r="R14" s="9" t="s">
        <v>257</v>
      </c>
    </row>
    <row r="15" spans="2:18" s="5" customFormat="1" ht="120.75" customHeight="1" x14ac:dyDescent="0.25">
      <c r="B15" s="33"/>
      <c r="C15" s="4" t="s">
        <v>23</v>
      </c>
      <c r="D15" s="4" t="s">
        <v>24</v>
      </c>
      <c r="E15" s="4" t="s">
        <v>25</v>
      </c>
      <c r="F15" s="4" t="s">
        <v>30</v>
      </c>
      <c r="G15" s="4" t="s">
        <v>66</v>
      </c>
      <c r="H15" s="4" t="s">
        <v>64</v>
      </c>
      <c r="I15" s="9">
        <v>1</v>
      </c>
      <c r="J15" s="8">
        <v>0</v>
      </c>
      <c r="K15" s="4">
        <v>0</v>
      </c>
      <c r="L15" s="9" t="s">
        <v>330</v>
      </c>
      <c r="M15" s="8">
        <v>1</v>
      </c>
      <c r="N15" s="4">
        <v>1</v>
      </c>
      <c r="O15" s="9" t="s">
        <v>190</v>
      </c>
      <c r="P15" s="8">
        <v>0</v>
      </c>
      <c r="Q15" s="4">
        <v>0</v>
      </c>
      <c r="R15" s="9" t="s">
        <v>257</v>
      </c>
    </row>
    <row r="16" spans="2:18" s="5" customFormat="1" ht="120.75" customHeight="1" x14ac:dyDescent="0.25">
      <c r="B16" s="33"/>
      <c r="C16" s="4" t="s">
        <v>23</v>
      </c>
      <c r="D16" s="4" t="s">
        <v>24</v>
      </c>
      <c r="E16" s="4" t="s">
        <v>25</v>
      </c>
      <c r="F16" s="4" t="s">
        <v>30</v>
      </c>
      <c r="G16" s="4" t="s">
        <v>67</v>
      </c>
      <c r="H16" s="4" t="s">
        <v>31</v>
      </c>
      <c r="I16" s="9">
        <v>1</v>
      </c>
      <c r="J16" s="8">
        <v>0</v>
      </c>
      <c r="K16" s="4">
        <v>0</v>
      </c>
      <c r="L16" s="9" t="s">
        <v>331</v>
      </c>
      <c r="M16" s="8">
        <v>0</v>
      </c>
      <c r="N16" s="4">
        <v>0</v>
      </c>
      <c r="O16" s="9" t="s">
        <v>191</v>
      </c>
      <c r="P16" s="8">
        <v>1</v>
      </c>
      <c r="Q16" s="4">
        <v>0</v>
      </c>
      <c r="R16" s="9" t="s">
        <v>261</v>
      </c>
    </row>
    <row r="17" spans="2:18" s="5" customFormat="1" ht="120.75" customHeight="1" x14ac:dyDescent="0.25">
      <c r="B17" s="33"/>
      <c r="C17" s="4" t="s">
        <v>23</v>
      </c>
      <c r="D17" s="4" t="s">
        <v>24</v>
      </c>
      <c r="E17" s="4" t="s">
        <v>25</v>
      </c>
      <c r="F17" s="4" t="s">
        <v>30</v>
      </c>
      <c r="G17" s="4" t="s">
        <v>68</v>
      </c>
      <c r="H17" s="4" t="s">
        <v>64</v>
      </c>
      <c r="I17" s="9">
        <v>1</v>
      </c>
      <c r="J17" s="8">
        <v>0</v>
      </c>
      <c r="K17" s="4">
        <v>0</v>
      </c>
      <c r="L17" s="9" t="s">
        <v>332</v>
      </c>
      <c r="M17" s="8">
        <v>0</v>
      </c>
      <c r="N17" s="4">
        <v>0</v>
      </c>
      <c r="O17" s="9" t="s">
        <v>192</v>
      </c>
      <c r="P17" s="8">
        <v>1</v>
      </c>
      <c r="Q17" s="4">
        <v>0</v>
      </c>
      <c r="R17" s="9" t="s">
        <v>262</v>
      </c>
    </row>
    <row r="18" spans="2:18" s="5" customFormat="1" ht="120.75" customHeight="1" x14ac:dyDescent="0.25">
      <c r="B18" s="33"/>
      <c r="C18" s="4" t="s">
        <v>23</v>
      </c>
      <c r="D18" s="4" t="s">
        <v>24</v>
      </c>
      <c r="E18" s="4" t="s">
        <v>25</v>
      </c>
      <c r="F18" s="4" t="s">
        <v>30</v>
      </c>
      <c r="G18" s="4" t="s">
        <v>70</v>
      </c>
      <c r="H18" s="4" t="s">
        <v>20</v>
      </c>
      <c r="I18" s="9">
        <v>5000</v>
      </c>
      <c r="J18" s="8">
        <v>0</v>
      </c>
      <c r="K18" s="4">
        <v>82</v>
      </c>
      <c r="L18" s="9" t="s">
        <v>333</v>
      </c>
      <c r="M18" s="8">
        <v>2000</v>
      </c>
      <c r="N18" s="4">
        <v>372</v>
      </c>
      <c r="O18" s="9" t="s">
        <v>193</v>
      </c>
      <c r="P18" s="8">
        <v>1000</v>
      </c>
      <c r="Q18" s="4">
        <v>586</v>
      </c>
      <c r="R18" s="9" t="s">
        <v>263</v>
      </c>
    </row>
    <row r="19" spans="2:18" s="5" customFormat="1" ht="120.75" customHeight="1" x14ac:dyDescent="0.25">
      <c r="B19" s="33"/>
      <c r="C19" s="4" t="s">
        <v>23</v>
      </c>
      <c r="D19" s="4" t="s">
        <v>24</v>
      </c>
      <c r="E19" s="4" t="s">
        <v>25</v>
      </c>
      <c r="F19" s="4" t="s">
        <v>30</v>
      </c>
      <c r="G19" s="4" t="s">
        <v>71</v>
      </c>
      <c r="H19" s="4" t="s">
        <v>58</v>
      </c>
      <c r="I19" s="9">
        <v>4</v>
      </c>
      <c r="J19" s="8">
        <v>2</v>
      </c>
      <c r="K19" s="4">
        <v>3</v>
      </c>
      <c r="L19" s="9" t="s">
        <v>334</v>
      </c>
      <c r="M19" s="8">
        <v>2</v>
      </c>
      <c r="N19" s="4">
        <v>1</v>
      </c>
      <c r="O19" s="9" t="s">
        <v>194</v>
      </c>
      <c r="P19" s="8">
        <v>0</v>
      </c>
      <c r="Q19" s="4">
        <v>0</v>
      </c>
      <c r="R19" s="9" t="s">
        <v>264</v>
      </c>
    </row>
    <row r="20" spans="2:18" s="5" customFormat="1" ht="120.75" customHeight="1" x14ac:dyDescent="0.25">
      <c r="B20" s="33"/>
      <c r="C20" s="4" t="s">
        <v>23</v>
      </c>
      <c r="D20" s="4" t="s">
        <v>24</v>
      </c>
      <c r="E20" s="4" t="s">
        <v>25</v>
      </c>
      <c r="F20" s="4" t="s">
        <v>30</v>
      </c>
      <c r="G20" s="4" t="s">
        <v>72</v>
      </c>
      <c r="H20" s="4" t="s">
        <v>58</v>
      </c>
      <c r="I20" s="9">
        <v>1</v>
      </c>
      <c r="J20" s="8">
        <v>0.15000000000000002</v>
      </c>
      <c r="K20" s="4">
        <v>0.15000000000000002</v>
      </c>
      <c r="L20" s="9" t="s">
        <v>335</v>
      </c>
      <c r="M20" s="8">
        <v>6.0000000000000005E-2</v>
      </c>
      <c r="N20" s="4">
        <v>6.0000000000000005E-2</v>
      </c>
      <c r="O20" s="9" t="s">
        <v>195</v>
      </c>
      <c r="P20" s="8">
        <v>0.79</v>
      </c>
      <c r="Q20" s="4">
        <v>0.04</v>
      </c>
      <c r="R20" s="9" t="s">
        <v>265</v>
      </c>
    </row>
    <row r="21" spans="2:18" s="5" customFormat="1" ht="120.75" customHeight="1" x14ac:dyDescent="0.25">
      <c r="B21" s="33"/>
      <c r="C21" s="4" t="s">
        <v>23</v>
      </c>
      <c r="D21" s="4" t="s">
        <v>24</v>
      </c>
      <c r="E21" s="4" t="s">
        <v>25</v>
      </c>
      <c r="F21" s="4" t="s">
        <v>30</v>
      </c>
      <c r="G21" s="4" t="s">
        <v>73</v>
      </c>
      <c r="H21" s="4" t="s">
        <v>58</v>
      </c>
      <c r="I21" s="9">
        <v>1</v>
      </c>
      <c r="J21" s="8">
        <v>0</v>
      </c>
      <c r="K21" s="4">
        <v>0</v>
      </c>
      <c r="L21" s="9" t="s">
        <v>196</v>
      </c>
      <c r="M21" s="8">
        <v>0</v>
      </c>
      <c r="N21" s="4">
        <v>0</v>
      </c>
      <c r="O21" s="9" t="s">
        <v>196</v>
      </c>
      <c r="P21" s="8">
        <v>0</v>
      </c>
      <c r="Q21" s="4">
        <v>0.05</v>
      </c>
      <c r="R21" s="9" t="s">
        <v>266</v>
      </c>
    </row>
    <row r="22" spans="2:18" s="5" customFormat="1" ht="120.75" customHeight="1" x14ac:dyDescent="0.25">
      <c r="B22" s="34"/>
      <c r="C22" s="4" t="s">
        <v>23</v>
      </c>
      <c r="D22" s="4" t="s">
        <v>32</v>
      </c>
      <c r="E22" s="4" t="s">
        <v>33</v>
      </c>
      <c r="F22" s="4" t="s">
        <v>34</v>
      </c>
      <c r="G22" s="4" t="s">
        <v>74</v>
      </c>
      <c r="H22" s="4" t="s">
        <v>69</v>
      </c>
      <c r="I22" s="9">
        <v>1</v>
      </c>
      <c r="J22" s="8">
        <v>0</v>
      </c>
      <c r="K22" s="4">
        <v>0</v>
      </c>
      <c r="L22" s="9" t="s">
        <v>336</v>
      </c>
      <c r="M22" s="8">
        <v>1</v>
      </c>
      <c r="N22" s="4">
        <v>1</v>
      </c>
      <c r="O22" s="9" t="s">
        <v>197</v>
      </c>
      <c r="P22" s="8">
        <v>0</v>
      </c>
      <c r="Q22" s="4">
        <v>0</v>
      </c>
      <c r="R22" s="9" t="s">
        <v>267</v>
      </c>
    </row>
    <row r="23" spans="2:18" s="5" customFormat="1" ht="120.75" customHeight="1" x14ac:dyDescent="0.25">
      <c r="B23" s="34"/>
      <c r="C23" s="4" t="s">
        <v>23</v>
      </c>
      <c r="D23" s="4" t="s">
        <v>32</v>
      </c>
      <c r="E23" s="4" t="s">
        <v>33</v>
      </c>
      <c r="F23" s="4" t="s">
        <v>34</v>
      </c>
      <c r="G23" s="4" t="s">
        <v>75</v>
      </c>
      <c r="H23" s="4" t="s">
        <v>69</v>
      </c>
      <c r="I23" s="9">
        <v>1</v>
      </c>
      <c r="J23" s="8">
        <v>0</v>
      </c>
      <c r="K23" s="4">
        <v>0</v>
      </c>
      <c r="L23" s="9" t="s">
        <v>336</v>
      </c>
      <c r="M23" s="8">
        <v>1</v>
      </c>
      <c r="N23" s="4">
        <v>1</v>
      </c>
      <c r="O23" s="9" t="s">
        <v>197</v>
      </c>
      <c r="P23" s="8">
        <v>0</v>
      </c>
      <c r="Q23" s="4">
        <v>0</v>
      </c>
      <c r="R23" s="9" t="s">
        <v>267</v>
      </c>
    </row>
    <row r="24" spans="2:18" s="5" customFormat="1" ht="120.75" customHeight="1" x14ac:dyDescent="0.25">
      <c r="B24" s="34"/>
      <c r="C24" s="4" t="s">
        <v>23</v>
      </c>
      <c r="D24" s="4" t="s">
        <v>32</v>
      </c>
      <c r="E24" s="4" t="s">
        <v>33</v>
      </c>
      <c r="F24" s="4" t="s">
        <v>34</v>
      </c>
      <c r="G24" s="4" t="s">
        <v>76</v>
      </c>
      <c r="H24" s="4" t="s">
        <v>69</v>
      </c>
      <c r="I24" s="9">
        <v>1</v>
      </c>
      <c r="J24" s="8">
        <v>0</v>
      </c>
      <c r="K24" s="4">
        <v>0</v>
      </c>
      <c r="L24" s="9" t="s">
        <v>337</v>
      </c>
      <c r="M24" s="8">
        <v>0</v>
      </c>
      <c r="N24" s="4">
        <v>1</v>
      </c>
      <c r="O24" s="9" t="s">
        <v>198</v>
      </c>
      <c r="P24" s="8">
        <v>0</v>
      </c>
      <c r="Q24" s="4">
        <v>0</v>
      </c>
      <c r="R24" s="9" t="s">
        <v>267</v>
      </c>
    </row>
    <row r="25" spans="2:18" s="5" customFormat="1" ht="120.75" customHeight="1" x14ac:dyDescent="0.25">
      <c r="B25" s="34"/>
      <c r="C25" s="4" t="s">
        <v>23</v>
      </c>
      <c r="D25" s="4" t="s">
        <v>32</v>
      </c>
      <c r="E25" s="4" t="s">
        <v>33</v>
      </c>
      <c r="F25" s="4" t="s">
        <v>34</v>
      </c>
      <c r="G25" s="4" t="s">
        <v>77</v>
      </c>
      <c r="H25" s="4" t="s">
        <v>69</v>
      </c>
      <c r="I25" s="9">
        <v>1</v>
      </c>
      <c r="J25" s="8">
        <v>0</v>
      </c>
      <c r="K25" s="4">
        <v>0</v>
      </c>
      <c r="L25" s="9" t="s">
        <v>338</v>
      </c>
      <c r="M25" s="8">
        <v>0</v>
      </c>
      <c r="N25" s="4">
        <v>0</v>
      </c>
      <c r="O25" s="9" t="s">
        <v>199</v>
      </c>
      <c r="P25" s="8">
        <v>0</v>
      </c>
      <c r="Q25" s="4">
        <v>0</v>
      </c>
      <c r="R25" s="9" t="s">
        <v>268</v>
      </c>
    </row>
    <row r="26" spans="2:18" s="5" customFormat="1" ht="120.75" customHeight="1" x14ac:dyDescent="0.25">
      <c r="B26" s="34"/>
      <c r="C26" s="4" t="s">
        <v>23</v>
      </c>
      <c r="D26" s="4" t="s">
        <v>32</v>
      </c>
      <c r="E26" s="4" t="s">
        <v>33</v>
      </c>
      <c r="F26" s="4" t="s">
        <v>34</v>
      </c>
      <c r="G26" s="4" t="s">
        <v>78</v>
      </c>
      <c r="H26" s="4" t="s">
        <v>69</v>
      </c>
      <c r="I26" s="9">
        <v>1</v>
      </c>
      <c r="J26" s="8">
        <v>0</v>
      </c>
      <c r="K26" s="4">
        <v>0</v>
      </c>
      <c r="L26" s="9" t="s">
        <v>339</v>
      </c>
      <c r="M26" s="8">
        <v>0</v>
      </c>
      <c r="N26" s="4">
        <v>0</v>
      </c>
      <c r="O26" s="9" t="s">
        <v>200</v>
      </c>
      <c r="P26" s="8">
        <v>0</v>
      </c>
      <c r="Q26" s="4">
        <v>0</v>
      </c>
      <c r="R26" s="9" t="s">
        <v>269</v>
      </c>
    </row>
    <row r="27" spans="2:18" s="5" customFormat="1" ht="120.75" customHeight="1" x14ac:dyDescent="0.25">
      <c r="B27" s="34"/>
      <c r="C27" s="4" t="s">
        <v>23</v>
      </c>
      <c r="D27" s="4" t="s">
        <v>24</v>
      </c>
      <c r="E27" s="4" t="s">
        <v>25</v>
      </c>
      <c r="F27" s="4" t="s">
        <v>26</v>
      </c>
      <c r="G27" s="4" t="s">
        <v>79</v>
      </c>
      <c r="H27" s="4" t="s">
        <v>69</v>
      </c>
      <c r="I27" s="9">
        <v>1</v>
      </c>
      <c r="J27" s="8">
        <v>0</v>
      </c>
      <c r="K27" s="4">
        <v>0</v>
      </c>
      <c r="L27" s="9" t="s">
        <v>201</v>
      </c>
      <c r="M27" s="8">
        <v>0</v>
      </c>
      <c r="N27" s="4">
        <v>0</v>
      </c>
      <c r="O27" s="9" t="s">
        <v>201</v>
      </c>
      <c r="P27" s="8">
        <v>0</v>
      </c>
      <c r="Q27" s="4">
        <v>0</v>
      </c>
      <c r="R27" s="9" t="s">
        <v>270</v>
      </c>
    </row>
    <row r="28" spans="2:18" s="5" customFormat="1" ht="120.75" customHeight="1" x14ac:dyDescent="0.25">
      <c r="B28" s="34"/>
      <c r="C28" s="4" t="s">
        <v>23</v>
      </c>
      <c r="D28" s="4" t="s">
        <v>24</v>
      </c>
      <c r="E28" s="4" t="s">
        <v>25</v>
      </c>
      <c r="F28" s="4" t="s">
        <v>35</v>
      </c>
      <c r="G28" s="4" t="s">
        <v>80</v>
      </c>
      <c r="H28" s="4" t="s">
        <v>69</v>
      </c>
      <c r="I28" s="9">
        <v>1</v>
      </c>
      <c r="J28" s="8">
        <v>0</v>
      </c>
      <c r="K28" s="4">
        <v>0</v>
      </c>
      <c r="L28" s="9" t="s">
        <v>340</v>
      </c>
      <c r="M28" s="8">
        <v>0</v>
      </c>
      <c r="N28" s="4">
        <v>0</v>
      </c>
      <c r="O28" s="9" t="s">
        <v>202</v>
      </c>
      <c r="P28" s="8">
        <v>1</v>
      </c>
      <c r="Q28" s="4">
        <v>0</v>
      </c>
      <c r="R28" s="9" t="s">
        <v>271</v>
      </c>
    </row>
    <row r="29" spans="2:18" s="5" customFormat="1" ht="120.75" customHeight="1" x14ac:dyDescent="0.25">
      <c r="B29" s="34"/>
      <c r="C29" s="4" t="s">
        <v>23</v>
      </c>
      <c r="D29" s="4" t="s">
        <v>24</v>
      </c>
      <c r="E29" s="4" t="s">
        <v>25</v>
      </c>
      <c r="F29" s="4" t="s">
        <v>35</v>
      </c>
      <c r="G29" s="4" t="s">
        <v>81</v>
      </c>
      <c r="H29" s="4" t="s">
        <v>20</v>
      </c>
      <c r="I29" s="9">
        <v>170</v>
      </c>
      <c r="J29" s="8">
        <v>0</v>
      </c>
      <c r="K29" s="4">
        <v>0</v>
      </c>
      <c r="L29" s="9" t="s">
        <v>341</v>
      </c>
      <c r="M29" s="8">
        <v>0</v>
      </c>
      <c r="N29" s="4">
        <v>0</v>
      </c>
      <c r="O29" s="9" t="s">
        <v>203</v>
      </c>
      <c r="P29" s="8">
        <v>0</v>
      </c>
      <c r="Q29" s="4">
        <v>0</v>
      </c>
      <c r="R29" s="9" t="s">
        <v>272</v>
      </c>
    </row>
    <row r="30" spans="2:18" s="5" customFormat="1" ht="120.75" customHeight="1" x14ac:dyDescent="0.25">
      <c r="B30" s="34"/>
      <c r="C30" s="4" t="s">
        <v>23</v>
      </c>
      <c r="D30" s="4" t="s">
        <v>24</v>
      </c>
      <c r="E30" s="4" t="s">
        <v>25</v>
      </c>
      <c r="F30" s="4" t="s">
        <v>35</v>
      </c>
      <c r="G30" s="4" t="s">
        <v>82</v>
      </c>
      <c r="H30" s="4" t="s">
        <v>20</v>
      </c>
      <c r="I30" s="9">
        <v>1</v>
      </c>
      <c r="J30" s="8">
        <v>0</v>
      </c>
      <c r="K30" s="4">
        <v>0</v>
      </c>
      <c r="L30" s="9" t="s">
        <v>342</v>
      </c>
      <c r="M30" s="8">
        <v>0</v>
      </c>
      <c r="N30" s="4">
        <v>0</v>
      </c>
      <c r="O30" s="9" t="s">
        <v>204</v>
      </c>
      <c r="P30" s="8">
        <v>0</v>
      </c>
      <c r="Q30" s="4">
        <v>0</v>
      </c>
      <c r="R30" s="9" t="s">
        <v>273</v>
      </c>
    </row>
    <row r="31" spans="2:18" s="5" customFormat="1" ht="120.75" customHeight="1" x14ac:dyDescent="0.25">
      <c r="B31" s="34"/>
      <c r="C31" s="4" t="s">
        <v>23</v>
      </c>
      <c r="D31" s="4" t="s">
        <v>24</v>
      </c>
      <c r="E31" s="4" t="s">
        <v>25</v>
      </c>
      <c r="F31" s="4" t="s">
        <v>35</v>
      </c>
      <c r="G31" s="4" t="s">
        <v>83</v>
      </c>
      <c r="H31" s="4" t="s">
        <v>20</v>
      </c>
      <c r="I31" s="9">
        <v>1</v>
      </c>
      <c r="J31" s="8">
        <v>0</v>
      </c>
      <c r="K31" s="4">
        <v>0</v>
      </c>
      <c r="L31" s="9" t="s">
        <v>343</v>
      </c>
      <c r="M31" s="8">
        <v>0</v>
      </c>
      <c r="N31" s="4">
        <v>0</v>
      </c>
      <c r="O31" s="9" t="s">
        <v>205</v>
      </c>
      <c r="P31" s="8">
        <v>0</v>
      </c>
      <c r="Q31" s="4">
        <v>0</v>
      </c>
      <c r="R31" s="9" t="s">
        <v>274</v>
      </c>
    </row>
    <row r="32" spans="2:18" s="5" customFormat="1" ht="120.75" customHeight="1" x14ac:dyDescent="0.25">
      <c r="B32" s="34"/>
      <c r="C32" s="4" t="s">
        <v>23</v>
      </c>
      <c r="D32" s="4" t="s">
        <v>32</v>
      </c>
      <c r="E32" s="4" t="s">
        <v>33</v>
      </c>
      <c r="F32" s="4" t="s">
        <v>34</v>
      </c>
      <c r="G32" s="4" t="s">
        <v>84</v>
      </c>
      <c r="H32" s="4" t="s">
        <v>20</v>
      </c>
      <c r="I32" s="9">
        <v>1</v>
      </c>
      <c r="J32" s="8">
        <v>0</v>
      </c>
      <c r="K32" s="4">
        <v>0</v>
      </c>
      <c r="L32" s="9" t="s">
        <v>344</v>
      </c>
      <c r="M32" s="8">
        <v>1</v>
      </c>
      <c r="N32" s="4">
        <v>1</v>
      </c>
      <c r="O32" s="9" t="s">
        <v>206</v>
      </c>
      <c r="P32" s="8">
        <v>0</v>
      </c>
      <c r="Q32" s="4">
        <v>0</v>
      </c>
      <c r="R32" s="9" t="s">
        <v>267</v>
      </c>
    </row>
    <row r="33" spans="2:18" s="5" customFormat="1" ht="120.75" customHeight="1" x14ac:dyDescent="0.25">
      <c r="B33" s="34"/>
      <c r="C33" s="4" t="s">
        <v>23</v>
      </c>
      <c r="D33" s="4" t="s">
        <v>32</v>
      </c>
      <c r="E33" s="4" t="s">
        <v>33</v>
      </c>
      <c r="F33" s="4" t="s">
        <v>34</v>
      </c>
      <c r="G33" s="4" t="s">
        <v>85</v>
      </c>
      <c r="H33" s="4" t="s">
        <v>20</v>
      </c>
      <c r="I33" s="9">
        <v>1</v>
      </c>
      <c r="J33" s="8">
        <v>0</v>
      </c>
      <c r="K33" s="4">
        <v>0</v>
      </c>
      <c r="L33" s="9" t="s">
        <v>345</v>
      </c>
      <c r="M33" s="8">
        <v>0</v>
      </c>
      <c r="N33" s="4">
        <v>0</v>
      </c>
      <c r="O33" s="9" t="s">
        <v>207</v>
      </c>
      <c r="P33" s="8">
        <v>1</v>
      </c>
      <c r="Q33" s="4">
        <v>0</v>
      </c>
      <c r="R33" s="9" t="s">
        <v>275</v>
      </c>
    </row>
    <row r="34" spans="2:18" s="5" customFormat="1" ht="120.75" customHeight="1" x14ac:dyDescent="0.25">
      <c r="B34" s="34"/>
      <c r="C34" s="4" t="s">
        <v>23</v>
      </c>
      <c r="D34" s="4" t="s">
        <v>32</v>
      </c>
      <c r="E34" s="4" t="s">
        <v>33</v>
      </c>
      <c r="F34" s="4" t="s">
        <v>34</v>
      </c>
      <c r="G34" s="4" t="s">
        <v>86</v>
      </c>
      <c r="H34" s="4" t="s">
        <v>20</v>
      </c>
      <c r="I34" s="9">
        <v>11</v>
      </c>
      <c r="J34" s="8">
        <v>3</v>
      </c>
      <c r="K34" s="4">
        <v>3</v>
      </c>
      <c r="L34" s="9" t="s">
        <v>346</v>
      </c>
      <c r="M34" s="8">
        <v>3</v>
      </c>
      <c r="N34" s="4">
        <v>3</v>
      </c>
      <c r="O34" s="9" t="s">
        <v>208</v>
      </c>
      <c r="P34" s="8">
        <v>3</v>
      </c>
      <c r="Q34" s="4">
        <v>3</v>
      </c>
      <c r="R34" s="9" t="s">
        <v>276</v>
      </c>
    </row>
    <row r="35" spans="2:18" s="5" customFormat="1" ht="120.75" customHeight="1" x14ac:dyDescent="0.25">
      <c r="B35" s="34"/>
      <c r="C35" s="4" t="s">
        <v>23</v>
      </c>
      <c r="D35" s="4" t="s">
        <v>32</v>
      </c>
      <c r="E35" s="4" t="s">
        <v>33</v>
      </c>
      <c r="F35" s="4" t="s">
        <v>34</v>
      </c>
      <c r="G35" s="4" t="s">
        <v>87</v>
      </c>
      <c r="H35" s="4" t="s">
        <v>20</v>
      </c>
      <c r="I35" s="9">
        <v>1</v>
      </c>
      <c r="J35" s="8">
        <v>0</v>
      </c>
      <c r="K35" s="4">
        <v>0</v>
      </c>
      <c r="L35" s="9" t="s">
        <v>347</v>
      </c>
      <c r="M35" s="8">
        <v>0</v>
      </c>
      <c r="N35" s="4">
        <v>0</v>
      </c>
      <c r="O35" s="9" t="s">
        <v>209</v>
      </c>
      <c r="P35" s="8">
        <v>0</v>
      </c>
      <c r="Q35" s="4">
        <v>0</v>
      </c>
      <c r="R35" s="9" t="s">
        <v>277</v>
      </c>
    </row>
    <row r="36" spans="2:18" s="5" customFormat="1" ht="120.75" customHeight="1" x14ac:dyDescent="0.25">
      <c r="B36" s="34"/>
      <c r="C36" s="4" t="s">
        <v>27</v>
      </c>
      <c r="D36" s="4" t="s">
        <v>36</v>
      </c>
      <c r="E36" s="4" t="s">
        <v>28</v>
      </c>
      <c r="F36" s="4" t="s">
        <v>37</v>
      </c>
      <c r="G36" s="4" t="s">
        <v>88</v>
      </c>
      <c r="H36" s="4" t="s">
        <v>20</v>
      </c>
      <c r="I36" s="9">
        <v>1</v>
      </c>
      <c r="J36" s="8">
        <v>0</v>
      </c>
      <c r="K36" s="4">
        <v>0</v>
      </c>
      <c r="L36" s="9" t="s">
        <v>348</v>
      </c>
      <c r="M36" s="8">
        <v>0</v>
      </c>
      <c r="N36" s="4">
        <v>0</v>
      </c>
      <c r="O36" s="9" t="s">
        <v>210</v>
      </c>
      <c r="P36" s="8">
        <v>0</v>
      </c>
      <c r="Q36" s="4">
        <v>0</v>
      </c>
      <c r="R36" s="9" t="s">
        <v>278</v>
      </c>
    </row>
    <row r="37" spans="2:18" s="5" customFormat="1" ht="120.75" customHeight="1" x14ac:dyDescent="0.25">
      <c r="B37" s="34"/>
      <c r="C37" s="4" t="s">
        <v>27</v>
      </c>
      <c r="D37" s="4" t="s">
        <v>36</v>
      </c>
      <c r="E37" s="4" t="s">
        <v>28</v>
      </c>
      <c r="F37" s="4" t="s">
        <v>37</v>
      </c>
      <c r="G37" s="4" t="s">
        <v>89</v>
      </c>
      <c r="H37" s="4" t="s">
        <v>20</v>
      </c>
      <c r="I37" s="9">
        <v>1</v>
      </c>
      <c r="J37" s="8">
        <v>0</v>
      </c>
      <c r="K37" s="4">
        <v>0</v>
      </c>
      <c r="L37" s="9" t="s">
        <v>349</v>
      </c>
      <c r="M37" s="8">
        <v>1</v>
      </c>
      <c r="N37" s="4">
        <v>0</v>
      </c>
      <c r="O37" s="9" t="s">
        <v>211</v>
      </c>
      <c r="P37" s="8">
        <v>0</v>
      </c>
      <c r="Q37" s="4">
        <v>0</v>
      </c>
      <c r="R37" s="9" t="s">
        <v>279</v>
      </c>
    </row>
    <row r="38" spans="2:18" s="5" customFormat="1" ht="120.75" customHeight="1" x14ac:dyDescent="0.25">
      <c r="B38" s="34"/>
      <c r="C38" s="4" t="s">
        <v>27</v>
      </c>
      <c r="D38" s="4" t="s">
        <v>36</v>
      </c>
      <c r="E38" s="4" t="s">
        <v>28</v>
      </c>
      <c r="F38" s="4" t="s">
        <v>37</v>
      </c>
      <c r="G38" s="4" t="s">
        <v>90</v>
      </c>
      <c r="H38" s="4" t="s">
        <v>20</v>
      </c>
      <c r="I38" s="9">
        <v>1</v>
      </c>
      <c r="J38" s="8">
        <v>0</v>
      </c>
      <c r="K38" s="4">
        <v>0</v>
      </c>
      <c r="L38" s="9" t="s">
        <v>350</v>
      </c>
      <c r="M38" s="8">
        <v>0</v>
      </c>
      <c r="N38" s="4">
        <v>1</v>
      </c>
      <c r="O38" s="9" t="s">
        <v>212</v>
      </c>
      <c r="P38" s="8">
        <v>1</v>
      </c>
      <c r="Q38" s="4">
        <v>0</v>
      </c>
      <c r="R38" s="9" t="s">
        <v>267</v>
      </c>
    </row>
    <row r="39" spans="2:18" s="5" customFormat="1" ht="120.75" customHeight="1" x14ac:dyDescent="0.25">
      <c r="B39" s="34"/>
      <c r="C39" s="4" t="s">
        <v>23</v>
      </c>
      <c r="D39" s="4" t="s">
        <v>32</v>
      </c>
      <c r="E39" s="4" t="s">
        <v>33</v>
      </c>
      <c r="F39" s="4" t="s">
        <v>38</v>
      </c>
      <c r="G39" s="4" t="s">
        <v>91</v>
      </c>
      <c r="H39" s="4" t="s">
        <v>20</v>
      </c>
      <c r="I39" s="9">
        <v>1</v>
      </c>
      <c r="J39" s="8">
        <v>0.1105</v>
      </c>
      <c r="K39" s="4">
        <v>0.1105</v>
      </c>
      <c r="L39" s="9" t="s">
        <v>351</v>
      </c>
      <c r="M39" s="8">
        <v>0.2923</v>
      </c>
      <c r="N39" s="4">
        <v>0.14419999999999999</v>
      </c>
      <c r="O39" s="9" t="s">
        <v>213</v>
      </c>
      <c r="P39" s="8">
        <v>0</v>
      </c>
      <c r="Q39" s="4">
        <v>0.19739999999999999</v>
      </c>
      <c r="R39" s="9" t="s">
        <v>213</v>
      </c>
    </row>
    <row r="40" spans="2:18" s="5" customFormat="1" ht="120.75" customHeight="1" x14ac:dyDescent="0.25">
      <c r="B40" s="34" t="s">
        <v>92</v>
      </c>
      <c r="C40" s="4" t="s">
        <v>23</v>
      </c>
      <c r="D40" s="4" t="s">
        <v>24</v>
      </c>
      <c r="E40" s="4" t="s">
        <v>25</v>
      </c>
      <c r="F40" s="4" t="s">
        <v>30</v>
      </c>
      <c r="G40" s="4" t="s">
        <v>93</v>
      </c>
      <c r="H40" s="4" t="s">
        <v>94</v>
      </c>
      <c r="I40" s="9">
        <v>80</v>
      </c>
      <c r="J40" s="8">
        <v>0</v>
      </c>
      <c r="K40" s="4">
        <v>0</v>
      </c>
      <c r="L40" s="9" t="s">
        <v>352</v>
      </c>
      <c r="M40" s="8">
        <v>40</v>
      </c>
      <c r="N40" s="4">
        <v>9</v>
      </c>
      <c r="O40" s="9" t="s">
        <v>214</v>
      </c>
      <c r="P40" s="8">
        <v>0</v>
      </c>
      <c r="Q40" s="4">
        <v>1</v>
      </c>
      <c r="R40" s="9" t="s">
        <v>280</v>
      </c>
    </row>
    <row r="41" spans="2:18" s="5" customFormat="1" ht="120.75" customHeight="1" x14ac:dyDescent="0.25">
      <c r="B41" s="34"/>
      <c r="C41" s="4" t="s">
        <v>23</v>
      </c>
      <c r="D41" s="4" t="s">
        <v>24</v>
      </c>
      <c r="E41" s="4" t="s">
        <v>25</v>
      </c>
      <c r="F41" s="4" t="s">
        <v>30</v>
      </c>
      <c r="G41" s="4" t="s">
        <v>95</v>
      </c>
      <c r="H41" s="4" t="s">
        <v>96</v>
      </c>
      <c r="I41" s="9">
        <v>2</v>
      </c>
      <c r="J41" s="8">
        <v>0</v>
      </c>
      <c r="K41" s="4">
        <v>0</v>
      </c>
      <c r="L41" s="9" t="s">
        <v>353</v>
      </c>
      <c r="M41" s="8">
        <v>1</v>
      </c>
      <c r="N41" s="4">
        <v>0</v>
      </c>
      <c r="O41" s="9" t="s">
        <v>215</v>
      </c>
      <c r="P41" s="8">
        <v>0</v>
      </c>
      <c r="Q41" s="4">
        <v>1</v>
      </c>
      <c r="R41" s="9" t="s">
        <v>281</v>
      </c>
    </row>
    <row r="42" spans="2:18" s="5" customFormat="1" ht="120.75" customHeight="1" x14ac:dyDescent="0.25">
      <c r="B42" s="34"/>
      <c r="C42" s="4" t="s">
        <v>23</v>
      </c>
      <c r="D42" s="4" t="s">
        <v>24</v>
      </c>
      <c r="E42" s="4" t="s">
        <v>25</v>
      </c>
      <c r="F42" s="4" t="s">
        <v>30</v>
      </c>
      <c r="G42" s="4" t="s">
        <v>97</v>
      </c>
      <c r="H42" s="4" t="s">
        <v>98</v>
      </c>
      <c r="I42" s="9">
        <v>1</v>
      </c>
      <c r="J42" s="8">
        <v>0</v>
      </c>
      <c r="K42" s="4">
        <v>2</v>
      </c>
      <c r="L42" s="9" t="s">
        <v>354</v>
      </c>
      <c r="M42" s="8">
        <v>2</v>
      </c>
      <c r="N42" s="4">
        <v>3</v>
      </c>
      <c r="O42" s="9" t="s">
        <v>216</v>
      </c>
      <c r="P42" s="8">
        <v>0</v>
      </c>
      <c r="Q42" s="4">
        <v>1</v>
      </c>
      <c r="R42" s="9" t="s">
        <v>282</v>
      </c>
    </row>
    <row r="43" spans="2:18" s="5" customFormat="1" ht="120.75" customHeight="1" x14ac:dyDescent="0.25">
      <c r="B43" s="34"/>
      <c r="C43" s="4" t="s">
        <v>23</v>
      </c>
      <c r="D43" s="4" t="s">
        <v>24</v>
      </c>
      <c r="E43" s="4" t="s">
        <v>25</v>
      </c>
      <c r="F43" s="4" t="s">
        <v>30</v>
      </c>
      <c r="G43" s="4" t="s">
        <v>99</v>
      </c>
      <c r="H43" s="4" t="s">
        <v>98</v>
      </c>
      <c r="I43" s="9">
        <v>2</v>
      </c>
      <c r="J43" s="8">
        <v>0</v>
      </c>
      <c r="K43" s="4">
        <v>0</v>
      </c>
      <c r="L43" s="9" t="s">
        <v>355</v>
      </c>
      <c r="M43" s="8">
        <v>1</v>
      </c>
      <c r="N43" s="4">
        <v>0</v>
      </c>
      <c r="O43" s="9" t="s">
        <v>217</v>
      </c>
      <c r="P43" s="8">
        <v>0</v>
      </c>
      <c r="Q43" s="4">
        <v>0</v>
      </c>
      <c r="R43" s="9" t="s">
        <v>283</v>
      </c>
    </row>
    <row r="44" spans="2:18" s="5" customFormat="1" ht="120.75" customHeight="1" x14ac:dyDescent="0.25">
      <c r="B44" s="34"/>
      <c r="C44" s="4" t="s">
        <v>23</v>
      </c>
      <c r="D44" s="4" t="s">
        <v>24</v>
      </c>
      <c r="E44" s="4" t="s">
        <v>25</v>
      </c>
      <c r="F44" s="4" t="s">
        <v>30</v>
      </c>
      <c r="G44" s="4" t="s">
        <v>100</v>
      </c>
      <c r="H44" s="4" t="s">
        <v>49</v>
      </c>
      <c r="I44" s="9">
        <v>500</v>
      </c>
      <c r="J44" s="8">
        <v>50</v>
      </c>
      <c r="K44" s="4">
        <v>0</v>
      </c>
      <c r="L44" s="9" t="s">
        <v>356</v>
      </c>
      <c r="M44" s="8">
        <v>150</v>
      </c>
      <c r="N44" s="4">
        <v>0</v>
      </c>
      <c r="O44" s="9" t="s">
        <v>218</v>
      </c>
      <c r="P44" s="8">
        <v>150</v>
      </c>
      <c r="Q44" s="4">
        <v>0</v>
      </c>
      <c r="R44" s="9" t="s">
        <v>284</v>
      </c>
    </row>
    <row r="45" spans="2:18" s="5" customFormat="1" ht="120.75" customHeight="1" x14ac:dyDescent="0.25">
      <c r="B45" s="34"/>
      <c r="C45" s="4" t="s">
        <v>23</v>
      </c>
      <c r="D45" s="4" t="s">
        <v>24</v>
      </c>
      <c r="E45" s="4" t="s">
        <v>25</v>
      </c>
      <c r="F45" s="4" t="s">
        <v>30</v>
      </c>
      <c r="G45" s="4" t="s">
        <v>101</v>
      </c>
      <c r="H45" s="4" t="s">
        <v>94</v>
      </c>
      <c r="I45" s="9">
        <v>300</v>
      </c>
      <c r="J45" s="8">
        <v>0</v>
      </c>
      <c r="K45" s="4">
        <v>0</v>
      </c>
      <c r="L45" s="9" t="s">
        <v>357</v>
      </c>
      <c r="M45" s="8">
        <v>0</v>
      </c>
      <c r="N45" s="4">
        <v>0</v>
      </c>
      <c r="O45" s="9" t="s">
        <v>219</v>
      </c>
      <c r="P45" s="8">
        <v>150</v>
      </c>
      <c r="Q45" s="4">
        <v>0</v>
      </c>
      <c r="R45" s="9" t="s">
        <v>285</v>
      </c>
    </row>
    <row r="46" spans="2:18" s="5" customFormat="1" ht="120.75" customHeight="1" x14ac:dyDescent="0.25">
      <c r="B46" s="34"/>
      <c r="C46" s="4" t="s">
        <v>23</v>
      </c>
      <c r="D46" s="4" t="s">
        <v>24</v>
      </c>
      <c r="E46" s="4" t="s">
        <v>25</v>
      </c>
      <c r="F46" s="4" t="s">
        <v>30</v>
      </c>
      <c r="G46" s="4" t="s">
        <v>102</v>
      </c>
      <c r="H46" s="4" t="s">
        <v>103</v>
      </c>
      <c r="I46" s="9">
        <v>1</v>
      </c>
      <c r="J46" s="8">
        <v>0</v>
      </c>
      <c r="K46" s="4">
        <v>0</v>
      </c>
      <c r="L46" s="9" t="s">
        <v>358</v>
      </c>
      <c r="M46" s="8">
        <v>0</v>
      </c>
      <c r="N46" s="4">
        <v>0</v>
      </c>
      <c r="O46" s="9" t="s">
        <v>220</v>
      </c>
      <c r="P46" s="8">
        <v>1</v>
      </c>
      <c r="Q46" s="4">
        <v>0</v>
      </c>
      <c r="R46" s="9" t="s">
        <v>286</v>
      </c>
    </row>
    <row r="47" spans="2:18" s="5" customFormat="1" ht="120.75" customHeight="1" x14ac:dyDescent="0.25">
      <c r="B47" s="34"/>
      <c r="C47" s="4" t="s">
        <v>23</v>
      </c>
      <c r="D47" s="4" t="s">
        <v>24</v>
      </c>
      <c r="E47" s="4" t="s">
        <v>25</v>
      </c>
      <c r="F47" s="4" t="s">
        <v>30</v>
      </c>
      <c r="G47" s="4" t="s">
        <v>104</v>
      </c>
      <c r="H47" s="4" t="s">
        <v>105</v>
      </c>
      <c r="I47" s="9">
        <v>1</v>
      </c>
      <c r="J47" s="8">
        <v>0</v>
      </c>
      <c r="K47" s="4">
        <v>0</v>
      </c>
      <c r="L47" s="9" t="s">
        <v>359</v>
      </c>
      <c r="M47" s="8">
        <v>0</v>
      </c>
      <c r="N47" s="4">
        <v>0</v>
      </c>
      <c r="O47" s="9" t="s">
        <v>221</v>
      </c>
      <c r="P47" s="8">
        <v>1</v>
      </c>
      <c r="Q47" s="4">
        <v>0</v>
      </c>
      <c r="R47" s="9" t="s">
        <v>287</v>
      </c>
    </row>
    <row r="48" spans="2:18" s="5" customFormat="1" ht="120.75" customHeight="1" x14ac:dyDescent="0.25">
      <c r="B48" s="34"/>
      <c r="C48" s="4" t="s">
        <v>23</v>
      </c>
      <c r="D48" s="4" t="s">
        <v>24</v>
      </c>
      <c r="E48" s="4" t="s">
        <v>25</v>
      </c>
      <c r="F48" s="4" t="s">
        <v>30</v>
      </c>
      <c r="G48" s="4" t="s">
        <v>106</v>
      </c>
      <c r="H48" s="4" t="s">
        <v>107</v>
      </c>
      <c r="I48" s="9">
        <v>1</v>
      </c>
      <c r="J48" s="8">
        <v>0</v>
      </c>
      <c r="K48" s="4">
        <v>0</v>
      </c>
      <c r="L48" s="9" t="s">
        <v>360</v>
      </c>
      <c r="M48" s="8">
        <v>0</v>
      </c>
      <c r="N48" s="4">
        <v>0</v>
      </c>
      <c r="O48" s="9" t="s">
        <v>222</v>
      </c>
      <c r="P48" s="8">
        <v>1</v>
      </c>
      <c r="Q48" s="4">
        <v>0</v>
      </c>
      <c r="R48" s="9" t="s">
        <v>288</v>
      </c>
    </row>
    <row r="49" spans="2:18" s="5" customFormat="1" ht="120.75" customHeight="1" x14ac:dyDescent="0.25">
      <c r="B49" s="34"/>
      <c r="C49" s="4" t="s">
        <v>23</v>
      </c>
      <c r="D49" s="4" t="s">
        <v>24</v>
      </c>
      <c r="E49" s="4" t="s">
        <v>25</v>
      </c>
      <c r="F49" s="4" t="s">
        <v>30</v>
      </c>
      <c r="G49" s="4" t="s">
        <v>108</v>
      </c>
      <c r="H49" s="4" t="s">
        <v>109</v>
      </c>
      <c r="I49" s="9">
        <v>2</v>
      </c>
      <c r="J49" s="8">
        <v>0</v>
      </c>
      <c r="K49" s="4">
        <v>2</v>
      </c>
      <c r="L49" s="9" t="s">
        <v>361</v>
      </c>
      <c r="M49" s="8">
        <v>1</v>
      </c>
      <c r="N49" s="4">
        <v>3</v>
      </c>
      <c r="O49" s="9" t="s">
        <v>223</v>
      </c>
      <c r="P49" s="8">
        <v>1</v>
      </c>
      <c r="Q49" s="4">
        <v>2</v>
      </c>
      <c r="R49" s="9" t="s">
        <v>289</v>
      </c>
    </row>
    <row r="50" spans="2:18" s="5" customFormat="1" ht="120.75" customHeight="1" x14ac:dyDescent="0.25">
      <c r="B50" s="34"/>
      <c r="C50" s="4" t="s">
        <v>23</v>
      </c>
      <c r="D50" s="4" t="s">
        <v>24</v>
      </c>
      <c r="E50" s="4" t="s">
        <v>25</v>
      </c>
      <c r="F50" s="4" t="s">
        <v>30</v>
      </c>
      <c r="G50" s="4" t="s">
        <v>110</v>
      </c>
      <c r="H50" s="4" t="s">
        <v>111</v>
      </c>
      <c r="I50" s="9">
        <v>1</v>
      </c>
      <c r="J50" s="8">
        <v>0</v>
      </c>
      <c r="K50" s="4">
        <v>1</v>
      </c>
      <c r="L50" s="9" t="s">
        <v>362</v>
      </c>
      <c r="M50" s="8">
        <v>0</v>
      </c>
      <c r="N50" s="4">
        <v>1</v>
      </c>
      <c r="O50" s="9" t="s">
        <v>224</v>
      </c>
      <c r="P50" s="8">
        <v>1</v>
      </c>
      <c r="Q50" s="4">
        <v>0</v>
      </c>
      <c r="R50" s="9" t="s">
        <v>290</v>
      </c>
    </row>
    <row r="51" spans="2:18" s="5" customFormat="1" ht="120.75" customHeight="1" x14ac:dyDescent="0.25">
      <c r="B51" s="34"/>
      <c r="C51" s="4" t="s">
        <v>23</v>
      </c>
      <c r="D51" s="4" t="s">
        <v>24</v>
      </c>
      <c r="E51" s="4" t="s">
        <v>25</v>
      </c>
      <c r="F51" s="4" t="s">
        <v>30</v>
      </c>
      <c r="G51" s="4" t="s">
        <v>112</v>
      </c>
      <c r="H51" s="4" t="s">
        <v>113</v>
      </c>
      <c r="I51" s="9">
        <v>1</v>
      </c>
      <c r="J51" s="8">
        <v>1</v>
      </c>
      <c r="K51" s="4">
        <v>1</v>
      </c>
      <c r="L51" s="9" t="s">
        <v>363</v>
      </c>
      <c r="M51" s="8">
        <v>0</v>
      </c>
      <c r="N51" s="4">
        <v>0</v>
      </c>
      <c r="O51" s="9" t="s">
        <v>225</v>
      </c>
      <c r="P51" s="8">
        <v>0</v>
      </c>
      <c r="Q51" s="4">
        <v>1</v>
      </c>
      <c r="R51" s="9" t="s">
        <v>291</v>
      </c>
    </row>
    <row r="52" spans="2:18" s="5" customFormat="1" ht="120.75" customHeight="1" x14ac:dyDescent="0.25">
      <c r="B52" s="34"/>
      <c r="C52" s="4" t="s">
        <v>23</v>
      </c>
      <c r="D52" s="4" t="s">
        <v>24</v>
      </c>
      <c r="E52" s="4" t="s">
        <v>25</v>
      </c>
      <c r="F52" s="4" t="s">
        <v>30</v>
      </c>
      <c r="G52" s="4" t="s">
        <v>114</v>
      </c>
      <c r="H52" s="4" t="s">
        <v>115</v>
      </c>
      <c r="I52" s="9">
        <v>3</v>
      </c>
      <c r="J52" s="8">
        <v>3</v>
      </c>
      <c r="K52" s="4">
        <v>1</v>
      </c>
      <c r="L52" s="9" t="s">
        <v>364</v>
      </c>
      <c r="M52" s="8">
        <v>0</v>
      </c>
      <c r="N52" s="4">
        <v>0</v>
      </c>
      <c r="O52" s="9" t="s">
        <v>226</v>
      </c>
      <c r="P52" s="8">
        <v>0</v>
      </c>
      <c r="Q52" s="4">
        <v>1</v>
      </c>
      <c r="R52" s="9" t="s">
        <v>292</v>
      </c>
    </row>
    <row r="53" spans="2:18" s="5" customFormat="1" ht="120.75" customHeight="1" x14ac:dyDescent="0.25">
      <c r="B53" s="34"/>
      <c r="C53" s="4" t="s">
        <v>23</v>
      </c>
      <c r="D53" s="4" t="s">
        <v>24</v>
      </c>
      <c r="E53" s="4" t="s">
        <v>25</v>
      </c>
      <c r="F53" s="4" t="s">
        <v>30</v>
      </c>
      <c r="G53" s="4" t="s">
        <v>116</v>
      </c>
      <c r="H53" s="4" t="s">
        <v>117</v>
      </c>
      <c r="I53" s="9">
        <v>2</v>
      </c>
      <c r="J53" s="8">
        <v>2</v>
      </c>
      <c r="K53" s="4">
        <v>1</v>
      </c>
      <c r="L53" s="9" t="s">
        <v>365</v>
      </c>
      <c r="M53" s="8">
        <v>0</v>
      </c>
      <c r="N53" s="4">
        <v>0</v>
      </c>
      <c r="O53" s="9" t="s">
        <v>227</v>
      </c>
      <c r="P53" s="8">
        <v>0</v>
      </c>
      <c r="Q53" s="4">
        <v>0</v>
      </c>
      <c r="R53" s="9" t="s">
        <v>293</v>
      </c>
    </row>
    <row r="54" spans="2:18" s="5" customFormat="1" ht="120.75" customHeight="1" x14ac:dyDescent="0.25">
      <c r="B54" s="34"/>
      <c r="C54" s="4" t="s">
        <v>23</v>
      </c>
      <c r="D54" s="4" t="s">
        <v>24</v>
      </c>
      <c r="E54" s="4" t="s">
        <v>25</v>
      </c>
      <c r="F54" s="4" t="s">
        <v>30</v>
      </c>
      <c r="G54" s="4" t="s">
        <v>118</v>
      </c>
      <c r="H54" s="4" t="s">
        <v>119</v>
      </c>
      <c r="I54" s="9">
        <v>1</v>
      </c>
      <c r="J54" s="8">
        <v>0</v>
      </c>
      <c r="K54" s="4">
        <v>1</v>
      </c>
      <c r="L54" s="9" t="s">
        <v>366</v>
      </c>
      <c r="M54" s="8">
        <v>0</v>
      </c>
      <c r="N54" s="4">
        <v>0</v>
      </c>
      <c r="O54" s="9" t="s">
        <v>398</v>
      </c>
      <c r="P54" s="8">
        <v>1</v>
      </c>
      <c r="Q54" s="4">
        <v>0</v>
      </c>
      <c r="R54" s="9" t="s">
        <v>294</v>
      </c>
    </row>
    <row r="55" spans="2:18" s="5" customFormat="1" ht="120.75" customHeight="1" x14ac:dyDescent="0.25">
      <c r="B55" s="34"/>
      <c r="C55" s="4" t="s">
        <v>23</v>
      </c>
      <c r="D55" s="4" t="s">
        <v>24</v>
      </c>
      <c r="E55" s="4" t="s">
        <v>25</v>
      </c>
      <c r="F55" s="4" t="s">
        <v>30</v>
      </c>
      <c r="G55" s="4" t="s">
        <v>120</v>
      </c>
      <c r="H55" s="4" t="s">
        <v>13</v>
      </c>
      <c r="I55" s="9">
        <v>1</v>
      </c>
      <c r="J55" s="8">
        <v>0</v>
      </c>
      <c r="K55" s="4">
        <v>1</v>
      </c>
      <c r="L55" s="9" t="s">
        <v>367</v>
      </c>
      <c r="M55" s="8">
        <v>0</v>
      </c>
      <c r="N55" s="4">
        <v>0</v>
      </c>
      <c r="O55" s="9" t="s">
        <v>397</v>
      </c>
      <c r="P55" s="8">
        <v>1</v>
      </c>
      <c r="Q55" s="4">
        <v>0</v>
      </c>
      <c r="R55" s="9" t="s">
        <v>399</v>
      </c>
    </row>
    <row r="56" spans="2:18" s="5" customFormat="1" ht="224.25" customHeight="1" x14ac:dyDescent="0.25">
      <c r="B56" s="34"/>
      <c r="C56" s="4" t="s">
        <v>27</v>
      </c>
      <c r="D56" s="4" t="s">
        <v>36</v>
      </c>
      <c r="E56" s="4" t="s">
        <v>28</v>
      </c>
      <c r="F56" s="4" t="s">
        <v>39</v>
      </c>
      <c r="G56" s="4" t="s">
        <v>121</v>
      </c>
      <c r="H56" s="4" t="s">
        <v>122</v>
      </c>
      <c r="I56" s="9">
        <v>1</v>
      </c>
      <c r="J56" s="8">
        <v>0</v>
      </c>
      <c r="K56" s="4">
        <v>0</v>
      </c>
      <c r="L56" s="9" t="s">
        <v>402</v>
      </c>
      <c r="M56" s="8">
        <v>0</v>
      </c>
      <c r="N56" s="4">
        <v>0</v>
      </c>
      <c r="O56" s="9" t="s">
        <v>401</v>
      </c>
      <c r="P56" s="8">
        <v>0</v>
      </c>
      <c r="Q56" s="4">
        <v>0</v>
      </c>
      <c r="R56" s="9" t="s">
        <v>400</v>
      </c>
    </row>
    <row r="57" spans="2:18" s="5" customFormat="1" ht="120.75" customHeight="1" x14ac:dyDescent="0.25">
      <c r="B57" s="34"/>
      <c r="C57" s="4" t="s">
        <v>27</v>
      </c>
      <c r="D57" s="4" t="s">
        <v>36</v>
      </c>
      <c r="E57" s="4" t="s">
        <v>28</v>
      </c>
      <c r="F57" s="4" t="s">
        <v>39</v>
      </c>
      <c r="G57" s="4" t="s">
        <v>123</v>
      </c>
      <c r="H57" s="4" t="s">
        <v>48</v>
      </c>
      <c r="I57" s="9">
        <v>0.5</v>
      </c>
      <c r="J57" s="8">
        <v>0</v>
      </c>
      <c r="K57" s="4">
        <v>0</v>
      </c>
      <c r="L57" s="9" t="s">
        <v>368</v>
      </c>
      <c r="M57" s="8">
        <v>0</v>
      </c>
      <c r="N57" s="4">
        <v>0</v>
      </c>
      <c r="O57" s="9" t="s">
        <v>228</v>
      </c>
      <c r="P57" s="8">
        <v>0.2</v>
      </c>
      <c r="Q57" s="4">
        <v>0</v>
      </c>
      <c r="R57" s="9" t="s">
        <v>295</v>
      </c>
    </row>
    <row r="58" spans="2:18" s="5" customFormat="1" ht="120.75" customHeight="1" x14ac:dyDescent="0.25">
      <c r="B58" s="34"/>
      <c r="C58" s="4" t="s">
        <v>27</v>
      </c>
      <c r="D58" s="4" t="s">
        <v>36</v>
      </c>
      <c r="E58" s="4" t="s">
        <v>28</v>
      </c>
      <c r="F58" s="4" t="s">
        <v>39</v>
      </c>
      <c r="G58" s="4" t="s">
        <v>124</v>
      </c>
      <c r="H58" s="4" t="s">
        <v>125</v>
      </c>
      <c r="I58" s="9">
        <v>1</v>
      </c>
      <c r="J58" s="8">
        <v>0</v>
      </c>
      <c r="K58" s="4">
        <v>0</v>
      </c>
      <c r="L58" s="9" t="s">
        <v>369</v>
      </c>
      <c r="M58" s="8">
        <v>1</v>
      </c>
      <c r="N58" s="4">
        <v>0</v>
      </c>
      <c r="O58" s="9" t="s">
        <v>229</v>
      </c>
      <c r="P58" s="8">
        <v>0</v>
      </c>
      <c r="Q58" s="4">
        <v>0</v>
      </c>
      <c r="R58" s="9" t="s">
        <v>296</v>
      </c>
    </row>
    <row r="59" spans="2:18" s="5" customFormat="1" ht="311.25" customHeight="1" x14ac:dyDescent="0.25">
      <c r="B59" s="34"/>
      <c r="C59" s="4" t="s">
        <v>27</v>
      </c>
      <c r="D59" s="4" t="s">
        <v>36</v>
      </c>
      <c r="E59" s="4" t="s">
        <v>28</v>
      </c>
      <c r="F59" s="4" t="s">
        <v>39</v>
      </c>
      <c r="G59" s="4" t="s">
        <v>126</v>
      </c>
      <c r="H59" s="4" t="s">
        <v>127</v>
      </c>
      <c r="I59" s="9">
        <v>1</v>
      </c>
      <c r="J59" s="8">
        <v>0</v>
      </c>
      <c r="K59" s="4">
        <v>0</v>
      </c>
      <c r="L59" s="9" t="s">
        <v>370</v>
      </c>
      <c r="M59" s="8">
        <v>0</v>
      </c>
      <c r="N59" s="4">
        <v>0.5</v>
      </c>
      <c r="O59" s="9" t="s">
        <v>410</v>
      </c>
      <c r="P59" s="8">
        <v>0</v>
      </c>
      <c r="Q59" s="4">
        <v>0</v>
      </c>
      <c r="R59" s="9" t="s">
        <v>297</v>
      </c>
    </row>
    <row r="60" spans="2:18" s="5" customFormat="1" ht="120.75" customHeight="1" x14ac:dyDescent="0.25">
      <c r="B60" s="34"/>
      <c r="C60" s="4" t="s">
        <v>27</v>
      </c>
      <c r="D60" s="4" t="s">
        <v>36</v>
      </c>
      <c r="E60" s="4" t="s">
        <v>28</v>
      </c>
      <c r="F60" s="4" t="s">
        <v>39</v>
      </c>
      <c r="G60" s="4" t="s">
        <v>128</v>
      </c>
      <c r="H60" s="4" t="s">
        <v>115</v>
      </c>
      <c r="I60" s="9">
        <v>1</v>
      </c>
      <c r="J60" s="8">
        <v>0</v>
      </c>
      <c r="K60" s="4">
        <v>0.01</v>
      </c>
      <c r="L60" s="9" t="s">
        <v>371</v>
      </c>
      <c r="M60" s="8">
        <v>1</v>
      </c>
      <c r="N60" s="4">
        <v>0.21000000000000002</v>
      </c>
      <c r="O60" s="9" t="s">
        <v>230</v>
      </c>
      <c r="P60" s="8">
        <v>0</v>
      </c>
      <c r="Q60" s="4">
        <v>0.01</v>
      </c>
      <c r="R60" s="9" t="s">
        <v>298</v>
      </c>
    </row>
    <row r="61" spans="2:18" s="5" customFormat="1" ht="120.75" customHeight="1" x14ac:dyDescent="0.25">
      <c r="B61" s="34"/>
      <c r="C61" s="4" t="s">
        <v>27</v>
      </c>
      <c r="D61" s="4" t="s">
        <v>36</v>
      </c>
      <c r="E61" s="4" t="s">
        <v>28</v>
      </c>
      <c r="F61" s="4" t="s">
        <v>39</v>
      </c>
      <c r="G61" s="4" t="s">
        <v>129</v>
      </c>
      <c r="H61" s="4" t="s">
        <v>130</v>
      </c>
      <c r="I61" s="9">
        <v>1</v>
      </c>
      <c r="J61" s="8">
        <v>0</v>
      </c>
      <c r="K61" s="4">
        <v>0</v>
      </c>
      <c r="L61" s="9" t="s">
        <v>372</v>
      </c>
      <c r="M61" s="8">
        <v>1</v>
      </c>
      <c r="N61" s="4">
        <v>0</v>
      </c>
      <c r="O61" s="9" t="s">
        <v>231</v>
      </c>
      <c r="P61" s="8">
        <v>0</v>
      </c>
      <c r="Q61" s="4">
        <v>0</v>
      </c>
      <c r="R61" s="9" t="s">
        <v>299</v>
      </c>
    </row>
    <row r="62" spans="2:18" s="5" customFormat="1" ht="120.75" customHeight="1" x14ac:dyDescent="0.25">
      <c r="B62" s="34"/>
      <c r="C62" s="4" t="s">
        <v>27</v>
      </c>
      <c r="D62" s="4" t="s">
        <v>36</v>
      </c>
      <c r="E62" s="4" t="s">
        <v>28</v>
      </c>
      <c r="F62" s="4" t="s">
        <v>39</v>
      </c>
      <c r="G62" s="4" t="s">
        <v>131</v>
      </c>
      <c r="H62" s="4" t="s">
        <v>13</v>
      </c>
      <c r="I62" s="9">
        <v>1</v>
      </c>
      <c r="J62" s="8">
        <v>0.2</v>
      </c>
      <c r="K62" s="4">
        <v>0.2</v>
      </c>
      <c r="L62" s="9" t="s">
        <v>373</v>
      </c>
      <c r="M62" s="8">
        <v>0.2</v>
      </c>
      <c r="N62" s="4">
        <v>0.2</v>
      </c>
      <c r="O62" s="9" t="s">
        <v>232</v>
      </c>
      <c r="P62" s="8">
        <v>0.30000000000000004</v>
      </c>
      <c r="Q62" s="4">
        <v>0.2</v>
      </c>
      <c r="R62" s="9" t="s">
        <v>300</v>
      </c>
    </row>
    <row r="63" spans="2:18" s="5" customFormat="1" ht="120.75" customHeight="1" x14ac:dyDescent="0.25">
      <c r="B63" s="34"/>
      <c r="C63" s="4" t="s">
        <v>27</v>
      </c>
      <c r="D63" s="4" t="s">
        <v>36</v>
      </c>
      <c r="E63" s="4" t="s">
        <v>28</v>
      </c>
      <c r="F63" s="4" t="s">
        <v>39</v>
      </c>
      <c r="G63" s="4" t="s">
        <v>132</v>
      </c>
      <c r="H63" s="4" t="s">
        <v>133</v>
      </c>
      <c r="I63" s="9">
        <v>1</v>
      </c>
      <c r="J63" s="8">
        <v>0</v>
      </c>
      <c r="K63" s="4">
        <v>0</v>
      </c>
      <c r="L63" s="9" t="s">
        <v>374</v>
      </c>
      <c r="M63" s="8">
        <v>1</v>
      </c>
      <c r="N63" s="4">
        <v>0</v>
      </c>
      <c r="O63" s="9" t="s">
        <v>233</v>
      </c>
      <c r="P63" s="8">
        <v>0</v>
      </c>
      <c r="Q63" s="4">
        <v>1</v>
      </c>
      <c r="R63" s="9" t="s">
        <v>301</v>
      </c>
    </row>
    <row r="64" spans="2:18" s="5" customFormat="1" ht="120.75" customHeight="1" x14ac:dyDescent="0.25">
      <c r="B64" s="34"/>
      <c r="C64" s="4" t="s">
        <v>27</v>
      </c>
      <c r="D64" s="4" t="s">
        <v>36</v>
      </c>
      <c r="E64" s="4" t="s">
        <v>28</v>
      </c>
      <c r="F64" s="4" t="s">
        <v>39</v>
      </c>
      <c r="G64" s="4" t="s">
        <v>169</v>
      </c>
      <c r="H64" s="4" t="s">
        <v>12</v>
      </c>
      <c r="I64" s="9">
        <v>2</v>
      </c>
      <c r="J64" s="8">
        <v>1</v>
      </c>
      <c r="K64" s="4">
        <v>0</v>
      </c>
      <c r="L64" s="9" t="s">
        <v>375</v>
      </c>
      <c r="M64" s="8">
        <v>0</v>
      </c>
      <c r="N64" s="4">
        <v>0</v>
      </c>
      <c r="O64" s="9" t="s">
        <v>234</v>
      </c>
      <c r="P64" s="8">
        <v>1</v>
      </c>
      <c r="Q64" s="4">
        <v>0</v>
      </c>
      <c r="R64" s="9" t="s">
        <v>302</v>
      </c>
    </row>
    <row r="65" spans="2:18" s="5" customFormat="1" ht="120.75" customHeight="1" x14ac:dyDescent="0.25">
      <c r="B65" s="34"/>
      <c r="C65" s="4" t="s">
        <v>27</v>
      </c>
      <c r="D65" s="4" t="s">
        <v>36</v>
      </c>
      <c r="E65" s="4" t="s">
        <v>28</v>
      </c>
      <c r="F65" s="4" t="s">
        <v>39</v>
      </c>
      <c r="G65" s="4" t="s">
        <v>134</v>
      </c>
      <c r="H65" s="4" t="s">
        <v>135</v>
      </c>
      <c r="I65" s="9">
        <v>15</v>
      </c>
      <c r="J65" s="8">
        <v>0</v>
      </c>
      <c r="K65" s="4">
        <v>0</v>
      </c>
      <c r="L65" s="9" t="s">
        <v>376</v>
      </c>
      <c r="M65" s="8">
        <v>0</v>
      </c>
      <c r="N65" s="4">
        <v>0</v>
      </c>
      <c r="O65" s="9" t="s">
        <v>235</v>
      </c>
      <c r="P65" s="8">
        <v>0</v>
      </c>
      <c r="Q65" s="4">
        <v>0</v>
      </c>
      <c r="R65" s="9" t="s">
        <v>303</v>
      </c>
    </row>
    <row r="66" spans="2:18" s="5" customFormat="1" ht="120.75" customHeight="1" x14ac:dyDescent="0.25">
      <c r="B66" s="34"/>
      <c r="C66" s="4" t="s">
        <v>27</v>
      </c>
      <c r="D66" s="4" t="s">
        <v>36</v>
      </c>
      <c r="E66" s="4" t="s">
        <v>28</v>
      </c>
      <c r="F66" s="4" t="s">
        <v>39</v>
      </c>
      <c r="G66" s="4" t="s">
        <v>136</v>
      </c>
      <c r="H66" s="4" t="s">
        <v>113</v>
      </c>
      <c r="I66" s="9">
        <v>1</v>
      </c>
      <c r="J66" s="8">
        <v>0</v>
      </c>
      <c r="K66" s="4">
        <v>0</v>
      </c>
      <c r="L66" s="9" t="s">
        <v>377</v>
      </c>
      <c r="M66" s="8">
        <v>0</v>
      </c>
      <c r="N66" s="4">
        <v>0</v>
      </c>
      <c r="O66" s="9" t="s">
        <v>236</v>
      </c>
      <c r="P66" s="8">
        <v>1</v>
      </c>
      <c r="Q66" s="4">
        <v>0</v>
      </c>
      <c r="R66" s="9" t="s">
        <v>304</v>
      </c>
    </row>
    <row r="67" spans="2:18" s="5" customFormat="1" ht="311.25" customHeight="1" x14ac:dyDescent="0.25">
      <c r="B67" s="34"/>
      <c r="C67" s="4" t="s">
        <v>27</v>
      </c>
      <c r="D67" s="4" t="s">
        <v>36</v>
      </c>
      <c r="E67" s="4" t="s">
        <v>28</v>
      </c>
      <c r="F67" s="4" t="s">
        <v>39</v>
      </c>
      <c r="G67" s="4" t="s">
        <v>137</v>
      </c>
      <c r="H67" s="4" t="s">
        <v>138</v>
      </c>
      <c r="I67" s="9">
        <v>1</v>
      </c>
      <c r="J67" s="8">
        <v>0</v>
      </c>
      <c r="K67" s="4">
        <v>0</v>
      </c>
      <c r="L67" s="9" t="s">
        <v>378</v>
      </c>
      <c r="M67" s="8">
        <v>0</v>
      </c>
      <c r="N67" s="4">
        <v>0</v>
      </c>
      <c r="O67" s="9" t="s">
        <v>237</v>
      </c>
      <c r="P67" s="8">
        <v>0</v>
      </c>
      <c r="Q67" s="4">
        <v>0</v>
      </c>
      <c r="R67" s="9" t="s">
        <v>305</v>
      </c>
    </row>
    <row r="68" spans="2:18" s="5" customFormat="1" ht="120.75" customHeight="1" x14ac:dyDescent="0.25">
      <c r="B68" s="34"/>
      <c r="C68" s="4" t="s">
        <v>27</v>
      </c>
      <c r="D68" s="4" t="s">
        <v>36</v>
      </c>
      <c r="E68" s="4" t="s">
        <v>28</v>
      </c>
      <c r="F68" s="4" t="s">
        <v>39</v>
      </c>
      <c r="G68" s="4" t="s">
        <v>139</v>
      </c>
      <c r="H68" s="4" t="s">
        <v>17</v>
      </c>
      <c r="I68" s="9">
        <v>2</v>
      </c>
      <c r="J68" s="8">
        <v>1</v>
      </c>
      <c r="K68" s="4">
        <v>3</v>
      </c>
      <c r="L68" s="9" t="s">
        <v>379</v>
      </c>
      <c r="M68" s="8">
        <v>0</v>
      </c>
      <c r="N68" s="4">
        <v>2</v>
      </c>
      <c r="O68" s="9" t="s">
        <v>238</v>
      </c>
      <c r="P68" s="8">
        <v>0</v>
      </c>
      <c r="Q68" s="4">
        <v>1</v>
      </c>
      <c r="R68" s="9" t="s">
        <v>306</v>
      </c>
    </row>
    <row r="69" spans="2:18" s="5" customFormat="1" ht="120.75" customHeight="1" x14ac:dyDescent="0.25">
      <c r="B69" s="34"/>
      <c r="C69" s="4" t="s">
        <v>27</v>
      </c>
      <c r="D69" s="4" t="s">
        <v>36</v>
      </c>
      <c r="E69" s="4" t="s">
        <v>28</v>
      </c>
      <c r="F69" s="4" t="s">
        <v>39</v>
      </c>
      <c r="G69" s="4" t="s">
        <v>140</v>
      </c>
      <c r="H69" s="4" t="s">
        <v>141</v>
      </c>
      <c r="I69" s="9">
        <v>1</v>
      </c>
      <c r="J69" s="8">
        <v>0</v>
      </c>
      <c r="K69" s="4">
        <v>0</v>
      </c>
      <c r="L69" s="9" t="s">
        <v>380</v>
      </c>
      <c r="M69" s="8">
        <v>0</v>
      </c>
      <c r="N69" s="4">
        <v>0</v>
      </c>
      <c r="O69" s="9" t="s">
        <v>408</v>
      </c>
      <c r="P69" s="8">
        <v>0</v>
      </c>
      <c r="Q69" s="4">
        <v>0</v>
      </c>
      <c r="R69" s="9" t="s">
        <v>307</v>
      </c>
    </row>
    <row r="70" spans="2:18" s="5" customFormat="1" ht="120.75" customHeight="1" x14ac:dyDescent="0.25">
      <c r="B70" s="34"/>
      <c r="C70" s="4" t="s">
        <v>27</v>
      </c>
      <c r="D70" s="4" t="s">
        <v>36</v>
      </c>
      <c r="E70" s="4" t="s">
        <v>28</v>
      </c>
      <c r="F70" s="4" t="s">
        <v>39</v>
      </c>
      <c r="G70" s="4" t="s">
        <v>142</v>
      </c>
      <c r="H70" s="4" t="s">
        <v>143</v>
      </c>
      <c r="I70" s="9">
        <v>1</v>
      </c>
      <c r="J70" s="8">
        <v>0</v>
      </c>
      <c r="K70" s="4">
        <v>0</v>
      </c>
      <c r="L70" s="9" t="s">
        <v>381</v>
      </c>
      <c r="M70" s="8">
        <v>0</v>
      </c>
      <c r="N70" s="4">
        <v>0</v>
      </c>
      <c r="O70" s="9" t="s">
        <v>239</v>
      </c>
      <c r="P70" s="8">
        <v>0</v>
      </c>
      <c r="Q70" s="4">
        <v>0</v>
      </c>
      <c r="R70" s="9" t="s">
        <v>409</v>
      </c>
    </row>
    <row r="71" spans="2:18" s="5" customFormat="1" ht="120.75" customHeight="1" x14ac:dyDescent="0.25">
      <c r="B71" s="34"/>
      <c r="C71" s="4" t="s">
        <v>27</v>
      </c>
      <c r="D71" s="4" t="s">
        <v>36</v>
      </c>
      <c r="E71" s="4" t="s">
        <v>28</v>
      </c>
      <c r="F71" s="4" t="s">
        <v>39</v>
      </c>
      <c r="G71" s="4" t="s">
        <v>144</v>
      </c>
      <c r="H71" s="4" t="s">
        <v>13</v>
      </c>
      <c r="I71" s="9">
        <v>1</v>
      </c>
      <c r="J71" s="8">
        <v>0</v>
      </c>
      <c r="K71" s="4">
        <v>0</v>
      </c>
      <c r="L71" s="9" t="s">
        <v>382</v>
      </c>
      <c r="M71" s="8">
        <v>0</v>
      </c>
      <c r="N71" s="4">
        <v>0</v>
      </c>
      <c r="O71" s="9" t="s">
        <v>240</v>
      </c>
      <c r="P71" s="8">
        <v>0</v>
      </c>
      <c r="Q71" s="4">
        <v>0</v>
      </c>
      <c r="R71" s="9" t="s">
        <v>308</v>
      </c>
    </row>
    <row r="72" spans="2:18" s="5" customFormat="1" ht="120.75" customHeight="1" x14ac:dyDescent="0.25">
      <c r="B72" s="34"/>
      <c r="C72" s="4" t="s">
        <v>27</v>
      </c>
      <c r="D72" s="4" t="s">
        <v>36</v>
      </c>
      <c r="E72" s="4" t="s">
        <v>28</v>
      </c>
      <c r="F72" s="4" t="s">
        <v>39</v>
      </c>
      <c r="G72" s="4" t="s">
        <v>145</v>
      </c>
      <c r="H72" s="4" t="s">
        <v>146</v>
      </c>
      <c r="I72" s="9">
        <v>1</v>
      </c>
      <c r="J72" s="8">
        <v>0</v>
      </c>
      <c r="K72" s="4">
        <v>0</v>
      </c>
      <c r="L72" s="9" t="s">
        <v>383</v>
      </c>
      <c r="M72" s="8">
        <v>0</v>
      </c>
      <c r="N72" s="4">
        <v>0</v>
      </c>
      <c r="O72" s="9" t="s">
        <v>241</v>
      </c>
      <c r="P72" s="8">
        <v>0</v>
      </c>
      <c r="Q72" s="4">
        <v>0</v>
      </c>
      <c r="R72" s="9" t="s">
        <v>309</v>
      </c>
    </row>
    <row r="73" spans="2:18" s="5" customFormat="1" ht="120.75" customHeight="1" x14ac:dyDescent="0.25">
      <c r="B73" s="34"/>
      <c r="C73" s="4" t="s">
        <v>27</v>
      </c>
      <c r="D73" s="4" t="s">
        <v>36</v>
      </c>
      <c r="E73" s="4" t="s">
        <v>28</v>
      </c>
      <c r="F73" s="4" t="s">
        <v>39</v>
      </c>
      <c r="G73" s="4" t="s">
        <v>147</v>
      </c>
      <c r="H73" s="4" t="s">
        <v>113</v>
      </c>
      <c r="I73" s="9">
        <v>1</v>
      </c>
      <c r="J73" s="8">
        <v>0</v>
      </c>
      <c r="K73" s="4">
        <v>0</v>
      </c>
      <c r="L73" s="9" t="s">
        <v>384</v>
      </c>
      <c r="M73" s="8">
        <v>0</v>
      </c>
      <c r="N73" s="4">
        <v>0</v>
      </c>
      <c r="O73" s="9" t="s">
        <v>242</v>
      </c>
      <c r="P73" s="8">
        <v>0</v>
      </c>
      <c r="Q73" s="4">
        <v>1</v>
      </c>
      <c r="R73" s="9" t="s">
        <v>310</v>
      </c>
    </row>
    <row r="74" spans="2:18" s="5" customFormat="1" ht="120.75" customHeight="1" x14ac:dyDescent="0.25">
      <c r="B74" s="34"/>
      <c r="C74" s="4" t="s">
        <v>27</v>
      </c>
      <c r="D74" s="4" t="s">
        <v>36</v>
      </c>
      <c r="E74" s="4" t="s">
        <v>28</v>
      </c>
      <c r="F74" s="4" t="s">
        <v>39</v>
      </c>
      <c r="G74" s="4" t="s">
        <v>148</v>
      </c>
      <c r="H74" s="4" t="s">
        <v>149</v>
      </c>
      <c r="I74" s="9">
        <v>1</v>
      </c>
      <c r="J74" s="8">
        <v>0</v>
      </c>
      <c r="K74" s="4">
        <v>0</v>
      </c>
      <c r="L74" s="9" t="s">
        <v>385</v>
      </c>
      <c r="M74" s="8">
        <v>0</v>
      </c>
      <c r="N74" s="4">
        <v>0</v>
      </c>
      <c r="O74" s="9" t="s">
        <v>403</v>
      </c>
      <c r="P74" s="8">
        <v>0</v>
      </c>
      <c r="Q74" s="4">
        <v>0</v>
      </c>
      <c r="R74" s="9" t="s">
        <v>311</v>
      </c>
    </row>
    <row r="75" spans="2:18" s="5" customFormat="1" ht="120.75" customHeight="1" x14ac:dyDescent="0.25">
      <c r="B75" s="34"/>
      <c r="C75" s="4" t="s">
        <v>27</v>
      </c>
      <c r="D75" s="4" t="s">
        <v>36</v>
      </c>
      <c r="E75" s="4" t="s">
        <v>28</v>
      </c>
      <c r="F75" s="4" t="s">
        <v>39</v>
      </c>
      <c r="G75" s="4" t="s">
        <v>150</v>
      </c>
      <c r="H75" s="4" t="s">
        <v>149</v>
      </c>
      <c r="I75" s="9">
        <v>1</v>
      </c>
      <c r="J75" s="8">
        <v>0</v>
      </c>
      <c r="K75" s="4">
        <v>0</v>
      </c>
      <c r="L75" s="9" t="s">
        <v>386</v>
      </c>
      <c r="M75" s="8">
        <v>0</v>
      </c>
      <c r="N75" s="4">
        <v>0</v>
      </c>
      <c r="O75" s="9" t="s">
        <v>404</v>
      </c>
      <c r="P75" s="8">
        <v>0</v>
      </c>
      <c r="Q75" s="4">
        <v>0</v>
      </c>
      <c r="R75" s="9" t="s">
        <v>407</v>
      </c>
    </row>
    <row r="76" spans="2:18" s="5" customFormat="1" ht="120.75" customHeight="1" x14ac:dyDescent="0.25">
      <c r="B76" s="34"/>
      <c r="C76" s="4" t="s">
        <v>27</v>
      </c>
      <c r="D76" s="4" t="s">
        <v>36</v>
      </c>
      <c r="E76" s="4" t="s">
        <v>28</v>
      </c>
      <c r="F76" s="4" t="s">
        <v>39</v>
      </c>
      <c r="G76" s="4" t="s">
        <v>151</v>
      </c>
      <c r="H76" s="4" t="s">
        <v>152</v>
      </c>
      <c r="I76" s="9">
        <v>3</v>
      </c>
      <c r="J76" s="8">
        <v>0</v>
      </c>
      <c r="K76" s="4">
        <v>0</v>
      </c>
      <c r="L76" s="9" t="s">
        <v>387</v>
      </c>
      <c r="M76" s="8">
        <v>0</v>
      </c>
      <c r="N76" s="4">
        <v>0</v>
      </c>
      <c r="O76" s="9" t="s">
        <v>405</v>
      </c>
      <c r="P76" s="8">
        <v>0</v>
      </c>
      <c r="Q76" s="4">
        <v>0</v>
      </c>
      <c r="R76" s="9" t="s">
        <v>406</v>
      </c>
    </row>
    <row r="77" spans="2:18" s="5" customFormat="1" ht="120.75" customHeight="1" x14ac:dyDescent="0.25">
      <c r="B77" s="34"/>
      <c r="C77" s="4" t="s">
        <v>27</v>
      </c>
      <c r="D77" s="4" t="s">
        <v>36</v>
      </c>
      <c r="E77" s="4" t="s">
        <v>28</v>
      </c>
      <c r="F77" s="4" t="s">
        <v>39</v>
      </c>
      <c r="G77" s="4" t="s">
        <v>153</v>
      </c>
      <c r="H77" s="4" t="s">
        <v>149</v>
      </c>
      <c r="I77" s="9">
        <v>1</v>
      </c>
      <c r="J77" s="8">
        <v>0</v>
      </c>
      <c r="K77" s="4">
        <v>1</v>
      </c>
      <c r="L77" s="9" t="s">
        <v>388</v>
      </c>
      <c r="M77" s="8">
        <v>0</v>
      </c>
      <c r="N77" s="4">
        <v>0</v>
      </c>
      <c r="O77" s="9" t="s">
        <v>243</v>
      </c>
      <c r="P77" s="8">
        <v>0</v>
      </c>
      <c r="Q77" s="4">
        <v>1</v>
      </c>
      <c r="R77" s="9" t="s">
        <v>243</v>
      </c>
    </row>
    <row r="78" spans="2:18" s="5" customFormat="1" ht="120.75" customHeight="1" x14ac:dyDescent="0.25">
      <c r="B78" s="34"/>
      <c r="C78" s="4" t="s">
        <v>27</v>
      </c>
      <c r="D78" s="4" t="s">
        <v>36</v>
      </c>
      <c r="E78" s="4" t="s">
        <v>28</v>
      </c>
      <c r="F78" s="4" t="s">
        <v>39</v>
      </c>
      <c r="G78" s="4" t="s">
        <v>154</v>
      </c>
      <c r="H78" s="4" t="s">
        <v>149</v>
      </c>
      <c r="I78" s="9">
        <v>1</v>
      </c>
      <c r="J78" s="8">
        <v>0</v>
      </c>
      <c r="K78" s="4">
        <v>0</v>
      </c>
      <c r="L78" s="9" t="s">
        <v>389</v>
      </c>
      <c r="M78" s="8">
        <v>0</v>
      </c>
      <c r="N78" s="4">
        <v>0</v>
      </c>
      <c r="O78" s="9" t="s">
        <v>244</v>
      </c>
      <c r="P78" s="8">
        <v>0</v>
      </c>
      <c r="Q78" s="4">
        <v>0</v>
      </c>
      <c r="R78" s="9" t="s">
        <v>312</v>
      </c>
    </row>
    <row r="79" spans="2:18" s="5" customFormat="1" ht="120.75" customHeight="1" x14ac:dyDescent="0.25">
      <c r="B79" s="34"/>
      <c r="C79" s="4" t="s">
        <v>27</v>
      </c>
      <c r="D79" s="4" t="s">
        <v>36</v>
      </c>
      <c r="E79" s="4" t="s">
        <v>28</v>
      </c>
      <c r="F79" s="4" t="s">
        <v>39</v>
      </c>
      <c r="G79" s="4" t="s">
        <v>155</v>
      </c>
      <c r="H79" s="4" t="s">
        <v>149</v>
      </c>
      <c r="I79" s="9">
        <v>10</v>
      </c>
      <c r="J79" s="8">
        <v>1</v>
      </c>
      <c r="K79" s="4">
        <v>8</v>
      </c>
      <c r="L79" s="9" t="s">
        <v>390</v>
      </c>
      <c r="M79" s="8">
        <v>2</v>
      </c>
      <c r="N79" s="4">
        <v>8</v>
      </c>
      <c r="O79" s="9" t="s">
        <v>245</v>
      </c>
      <c r="P79" s="8">
        <v>3</v>
      </c>
      <c r="Q79" s="4">
        <v>10</v>
      </c>
      <c r="R79" s="9" t="s">
        <v>313</v>
      </c>
    </row>
    <row r="80" spans="2:18" s="5" customFormat="1" ht="120.75" customHeight="1" x14ac:dyDescent="0.25">
      <c r="B80" s="34"/>
      <c r="C80" s="4" t="s">
        <v>18</v>
      </c>
      <c r="D80" s="4" t="s">
        <v>19</v>
      </c>
      <c r="E80" s="4" t="s">
        <v>41</v>
      </c>
      <c r="F80" s="4" t="s">
        <v>42</v>
      </c>
      <c r="G80" s="4" t="s">
        <v>158</v>
      </c>
      <c r="H80" s="4" t="s">
        <v>159</v>
      </c>
      <c r="I80" s="9">
        <v>2</v>
      </c>
      <c r="J80" s="8">
        <v>0</v>
      </c>
      <c r="K80" s="4">
        <v>0</v>
      </c>
      <c r="L80" s="9" t="s">
        <v>247</v>
      </c>
      <c r="M80" s="8">
        <v>0</v>
      </c>
      <c r="N80" s="4">
        <v>0.25</v>
      </c>
      <c r="O80" s="9" t="s">
        <v>246</v>
      </c>
      <c r="P80" s="8">
        <v>2</v>
      </c>
      <c r="Q80" s="4">
        <v>0</v>
      </c>
      <c r="R80" s="9" t="s">
        <v>314</v>
      </c>
    </row>
    <row r="81" spans="2:18" s="5" customFormat="1" ht="120.75" customHeight="1" x14ac:dyDescent="0.25">
      <c r="B81" s="34"/>
      <c r="C81" s="4" t="s">
        <v>18</v>
      </c>
      <c r="D81" s="4" t="s">
        <v>19</v>
      </c>
      <c r="E81" s="4" t="s">
        <v>41</v>
      </c>
      <c r="F81" s="4" t="s">
        <v>42</v>
      </c>
      <c r="G81" s="4" t="s">
        <v>160</v>
      </c>
      <c r="H81" s="4" t="s">
        <v>159</v>
      </c>
      <c r="I81" s="9">
        <v>2</v>
      </c>
      <c r="J81" s="8">
        <v>0</v>
      </c>
      <c r="K81" s="4">
        <v>0</v>
      </c>
      <c r="L81" s="9" t="s">
        <v>247</v>
      </c>
      <c r="M81" s="8">
        <v>0</v>
      </c>
      <c r="N81" s="4">
        <v>0</v>
      </c>
      <c r="O81" s="9" t="s">
        <v>247</v>
      </c>
      <c r="P81" s="8">
        <v>2</v>
      </c>
      <c r="Q81" s="4">
        <v>0</v>
      </c>
      <c r="R81" s="9" t="s">
        <v>315</v>
      </c>
    </row>
    <row r="82" spans="2:18" s="5" customFormat="1" ht="120.75" customHeight="1" x14ac:dyDescent="0.25">
      <c r="B82" s="34"/>
      <c r="C82" s="4" t="s">
        <v>18</v>
      </c>
      <c r="D82" s="4" t="s">
        <v>19</v>
      </c>
      <c r="E82" s="4" t="s">
        <v>41</v>
      </c>
      <c r="F82" s="4" t="s">
        <v>42</v>
      </c>
      <c r="G82" s="4" t="s">
        <v>161</v>
      </c>
      <c r="H82" s="4" t="s">
        <v>159</v>
      </c>
      <c r="I82" s="9">
        <v>1</v>
      </c>
      <c r="J82" s="8">
        <v>0</v>
      </c>
      <c r="K82" s="4">
        <v>0</v>
      </c>
      <c r="L82" s="9" t="s">
        <v>247</v>
      </c>
      <c r="M82" s="8">
        <v>0</v>
      </c>
      <c r="N82" s="4">
        <v>0.9</v>
      </c>
      <c r="O82" s="9" t="s">
        <v>248</v>
      </c>
      <c r="P82" s="8">
        <v>1</v>
      </c>
      <c r="Q82" s="4">
        <v>0</v>
      </c>
      <c r="R82" s="9" t="s">
        <v>316</v>
      </c>
    </row>
    <row r="83" spans="2:18" s="5" customFormat="1" ht="120.75" customHeight="1" x14ac:dyDescent="0.25">
      <c r="B83" s="34"/>
      <c r="C83" s="4" t="s">
        <v>18</v>
      </c>
      <c r="D83" s="4" t="s">
        <v>19</v>
      </c>
      <c r="E83" s="4" t="s">
        <v>41</v>
      </c>
      <c r="F83" s="4" t="s">
        <v>42</v>
      </c>
      <c r="G83" s="4" t="s">
        <v>162</v>
      </c>
      <c r="H83" s="4" t="s">
        <v>159</v>
      </c>
      <c r="I83" s="9">
        <v>1</v>
      </c>
      <c r="J83" s="8">
        <v>0</v>
      </c>
      <c r="K83" s="4">
        <v>0</v>
      </c>
      <c r="L83" s="9" t="s">
        <v>247</v>
      </c>
      <c r="M83" s="8">
        <v>0</v>
      </c>
      <c r="N83" s="4">
        <v>0</v>
      </c>
      <c r="O83" s="9" t="s">
        <v>249</v>
      </c>
      <c r="P83" s="8">
        <v>1</v>
      </c>
      <c r="Q83" s="4">
        <v>0</v>
      </c>
      <c r="R83" s="9" t="s">
        <v>317</v>
      </c>
    </row>
    <row r="84" spans="2:18" s="5" customFormat="1" ht="120.75" customHeight="1" thickBot="1" x14ac:dyDescent="0.3">
      <c r="B84" s="35"/>
      <c r="C84" s="11" t="s">
        <v>23</v>
      </c>
      <c r="D84" s="11" t="s">
        <v>32</v>
      </c>
      <c r="E84" s="11" t="s">
        <v>33</v>
      </c>
      <c r="F84" s="11" t="s">
        <v>40</v>
      </c>
      <c r="G84" s="11" t="s">
        <v>164</v>
      </c>
      <c r="H84" s="11" t="s">
        <v>163</v>
      </c>
      <c r="I84" s="12">
        <v>3</v>
      </c>
      <c r="J84" s="10">
        <v>0</v>
      </c>
      <c r="K84" s="11">
        <v>2</v>
      </c>
      <c r="L84" s="12" t="s">
        <v>391</v>
      </c>
      <c r="M84" s="10">
        <v>0</v>
      </c>
      <c r="N84" s="11">
        <v>0</v>
      </c>
      <c r="O84" s="12" t="s">
        <v>250</v>
      </c>
      <c r="P84" s="10">
        <v>0</v>
      </c>
      <c r="Q84" s="11">
        <v>2</v>
      </c>
      <c r="R84" s="12" t="s">
        <v>318</v>
      </c>
    </row>
  </sheetData>
  <autoFilter ref="A2:Z84" xr:uid="{00000000-0001-0000-0100-000000000000}"/>
  <mergeCells count="16">
    <mergeCell ref="B1:B2"/>
    <mergeCell ref="C1:C2"/>
    <mergeCell ref="D1:D2"/>
    <mergeCell ref="E1:E2"/>
    <mergeCell ref="F1:F2"/>
    <mergeCell ref="B40:B79"/>
    <mergeCell ref="B80:B84"/>
    <mergeCell ref="B8:B21"/>
    <mergeCell ref="B22:B39"/>
    <mergeCell ref="B3:B7"/>
    <mergeCell ref="G1:G2"/>
    <mergeCell ref="I1:I2"/>
    <mergeCell ref="H1:H2"/>
    <mergeCell ref="J1:L1"/>
    <mergeCell ref="M1:O1"/>
    <mergeCell ref="P1:R1"/>
  </mergeCells>
  <phoneticPr fontId="2" type="noConversion"/>
  <conditionalFormatting sqref="I3:I84 P3:R84">
    <cfRule type="expression" dxfId="0" priority="239">
      <formula>#REF!="%"</formula>
    </cfRule>
  </conditionalFormatting>
  <pageMargins left="0.7" right="0.7" top="0.75" bottom="0.75" header="0.3" footer="0.3"/>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workbookViewId="0"/>
  </sheetViews>
  <sheetFormatPr baseColWidth="10" defaultColWidth="11.42578125" defaultRowHeight="15" x14ac:dyDescent="0.25"/>
  <cols>
    <col min="1" max="1" width="70.28515625" bestFit="1" customWidth="1"/>
  </cols>
  <sheetData>
    <row r="1" spans="1:1" x14ac:dyDescent="0.25">
      <c r="A1" s="1" t="s">
        <v>170</v>
      </c>
    </row>
    <row r="2" spans="1:1" x14ac:dyDescent="0.25">
      <c r="A2" t="s">
        <v>56</v>
      </c>
    </row>
    <row r="3" spans="1:1" x14ac:dyDescent="0.25">
      <c r="A3" t="s">
        <v>51</v>
      </c>
    </row>
    <row r="4" spans="1:1" x14ac:dyDescent="0.25">
      <c r="A4" t="s">
        <v>55</v>
      </c>
    </row>
    <row r="5" spans="1:1" x14ac:dyDescent="0.25">
      <c r="A5" t="s">
        <v>47</v>
      </c>
    </row>
    <row r="6" spans="1:1" x14ac:dyDescent="0.25">
      <c r="A6" t="s">
        <v>166</v>
      </c>
    </row>
    <row r="7" spans="1:1" x14ac:dyDescent="0.25">
      <c r="A7" t="s">
        <v>157</v>
      </c>
    </row>
    <row r="8" spans="1:1" x14ac:dyDescent="0.25">
      <c r="A8" t="s">
        <v>171</v>
      </c>
    </row>
    <row r="9" spans="1:1" x14ac:dyDescent="0.25">
      <c r="A9" t="s">
        <v>172</v>
      </c>
    </row>
    <row r="10" spans="1:1" x14ac:dyDescent="0.25">
      <c r="A10" t="s">
        <v>167</v>
      </c>
    </row>
    <row r="11" spans="1:1" x14ac:dyDescent="0.25">
      <c r="A11" t="s">
        <v>173</v>
      </c>
    </row>
    <row r="12" spans="1:1" x14ac:dyDescent="0.25">
      <c r="A12" t="s">
        <v>174</v>
      </c>
    </row>
    <row r="13" spans="1:1" x14ac:dyDescent="0.25">
      <c r="A13" t="s">
        <v>175</v>
      </c>
    </row>
    <row r="14" spans="1:1" x14ac:dyDescent="0.25">
      <c r="A14" t="s">
        <v>176</v>
      </c>
    </row>
    <row r="15" spans="1:1" x14ac:dyDescent="0.25">
      <c r="A15" t="s">
        <v>165</v>
      </c>
    </row>
    <row r="16" spans="1:1" x14ac:dyDescent="0.25">
      <c r="A16" t="s">
        <v>177</v>
      </c>
    </row>
    <row r="17" spans="1:1" x14ac:dyDescent="0.25">
      <c r="A17" t="s">
        <v>43</v>
      </c>
    </row>
    <row r="18" spans="1:1" x14ac:dyDescent="0.25">
      <c r="A18"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Hoja4</vt:lpstr>
      <vt:lpstr>III trim 2021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Gutiérrez López</dc:creator>
  <cp:keywords/>
  <dc:description/>
  <cp:lastModifiedBy>Camila Ramírez</cp:lastModifiedBy>
  <cp:revision/>
  <dcterms:created xsi:type="dcterms:W3CDTF">2021-02-17T00:34:00Z</dcterms:created>
  <dcterms:modified xsi:type="dcterms:W3CDTF">2021-11-03T01:33:09Z</dcterms:modified>
  <cp:category/>
  <cp:contentStatus/>
</cp:coreProperties>
</file>