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p\Desktop\MME\Declaración de Gas Natural\"/>
    </mc:Choice>
  </mc:AlternateContent>
  <xr:revisionPtr revIDLastSave="0" documentId="8_{3495CAB5-6E0D-4343-A170-6500C288C1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ERAD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P126" i="1" l="1"/>
  <c r="DD126" i="1"/>
  <c r="CR126" i="1"/>
  <c r="CF126" i="1"/>
  <c r="BT126" i="1"/>
  <c r="BH126" i="1"/>
  <c r="AV126" i="1"/>
  <c r="AJ126" i="1"/>
  <c r="X126" i="1"/>
  <c r="L126" i="1"/>
  <c r="DP117" i="1"/>
  <c r="DD117" i="1"/>
  <c r="CR117" i="1"/>
  <c r="CF117" i="1"/>
  <c r="BT117" i="1"/>
  <c r="BH117" i="1"/>
  <c r="AV117" i="1"/>
  <c r="AJ117" i="1"/>
  <c r="X117" i="1"/>
  <c r="L117" i="1"/>
  <c r="DP108" i="1"/>
  <c r="DD108" i="1"/>
  <c r="CR108" i="1"/>
  <c r="CF108" i="1"/>
  <c r="BT108" i="1"/>
  <c r="BH108" i="1"/>
  <c r="AV108" i="1"/>
  <c r="AJ108" i="1"/>
  <c r="X108" i="1"/>
  <c r="L108" i="1"/>
  <c r="DP99" i="1"/>
  <c r="DD99" i="1"/>
  <c r="CR99" i="1"/>
  <c r="CF99" i="1"/>
  <c r="BT99" i="1"/>
  <c r="BH99" i="1"/>
  <c r="AV99" i="1"/>
  <c r="AJ99" i="1"/>
  <c r="X99" i="1"/>
  <c r="L99" i="1"/>
  <c r="DP90" i="1"/>
  <c r="DD90" i="1"/>
  <c r="CR90" i="1"/>
  <c r="CF90" i="1"/>
  <c r="BT90" i="1"/>
  <c r="BH90" i="1"/>
  <c r="AV90" i="1"/>
  <c r="AJ90" i="1"/>
  <c r="X90" i="1"/>
  <c r="L90" i="1"/>
  <c r="DP81" i="1"/>
  <c r="DD81" i="1"/>
  <c r="CR81" i="1"/>
  <c r="CF81" i="1"/>
  <c r="BT81" i="1"/>
  <c r="BH81" i="1"/>
  <c r="AV81" i="1"/>
  <c r="AJ81" i="1"/>
  <c r="X81" i="1"/>
  <c r="L81" i="1"/>
  <c r="DP72" i="1"/>
  <c r="DD72" i="1"/>
  <c r="CR72" i="1"/>
  <c r="CF72" i="1"/>
  <c r="BT72" i="1"/>
  <c r="BH72" i="1"/>
  <c r="AV72" i="1"/>
  <c r="AJ72" i="1"/>
  <c r="X72" i="1"/>
  <c r="L72" i="1"/>
  <c r="DP63" i="1"/>
  <c r="DD63" i="1"/>
  <c r="CR63" i="1"/>
  <c r="CF63" i="1"/>
  <c r="BT63" i="1"/>
  <c r="BH63" i="1"/>
  <c r="AV63" i="1"/>
  <c r="AJ63" i="1"/>
  <c r="X63" i="1"/>
  <c r="L63" i="1"/>
  <c r="DP54" i="1"/>
  <c r="DD54" i="1"/>
  <c r="CR54" i="1"/>
  <c r="CF54" i="1"/>
  <c r="BT54" i="1"/>
  <c r="BH54" i="1"/>
  <c r="AV54" i="1"/>
  <c r="AJ54" i="1"/>
  <c r="X54" i="1"/>
  <c r="L54" i="1"/>
  <c r="DP45" i="1"/>
  <c r="DD45" i="1"/>
  <c r="CR45" i="1"/>
  <c r="CF45" i="1"/>
  <c r="BT45" i="1"/>
  <c r="BH45" i="1"/>
  <c r="AV45" i="1"/>
  <c r="AJ45" i="1"/>
  <c r="X45" i="1"/>
  <c r="L45" i="1"/>
  <c r="DP36" i="1"/>
  <c r="DQ36" i="1" s="1"/>
  <c r="DD36" i="1"/>
  <c r="DE36" i="1" s="1"/>
  <c r="CR36" i="1"/>
  <c r="CS36" i="1" s="1"/>
  <c r="CF36" i="1"/>
  <c r="CG36" i="1" s="1"/>
  <c r="BT36" i="1"/>
  <c r="BU36" i="1" s="1"/>
  <c r="BH36" i="1"/>
  <c r="BI36" i="1" s="1"/>
  <c r="AV36" i="1"/>
  <c r="AW36" i="1" s="1"/>
  <c r="AJ36" i="1"/>
  <c r="AK36" i="1" s="1"/>
  <c r="X36" i="1"/>
  <c r="Y36" i="1" s="1"/>
  <c r="L36" i="1"/>
  <c r="M36" i="1" s="1"/>
  <c r="DP27" i="1"/>
  <c r="DQ27" i="1" s="1"/>
  <c r="DD27" i="1"/>
  <c r="DE27" i="1" s="1"/>
  <c r="CR27" i="1"/>
  <c r="CS27" i="1" s="1"/>
  <c r="CF27" i="1"/>
  <c r="CG27" i="1" s="1"/>
  <c r="BT27" i="1"/>
  <c r="BU27" i="1" s="1"/>
  <c r="BH27" i="1"/>
  <c r="BI27" i="1" s="1"/>
  <c r="AV27" i="1"/>
  <c r="AW27" i="1" s="1"/>
  <c r="AJ27" i="1"/>
  <c r="AK27" i="1" s="1"/>
  <c r="X27" i="1"/>
  <c r="Y27" i="1" s="1"/>
  <c r="L27" i="1"/>
  <c r="Q9" i="1"/>
  <c r="P9" i="1"/>
  <c r="O9" i="1"/>
  <c r="N9" i="1"/>
  <c r="M9" i="1"/>
  <c r="L9" i="1"/>
  <c r="K9" i="1"/>
  <c r="J9" i="1"/>
  <c r="I9" i="1"/>
  <c r="H9" i="1"/>
  <c r="G9" i="1"/>
  <c r="F9" i="1"/>
  <c r="F8" i="1"/>
  <c r="R7" i="1"/>
  <c r="AB9" i="1" s="1"/>
  <c r="AA9" i="1" l="1"/>
  <c r="R8" i="1"/>
  <c r="U9" i="1"/>
  <c r="Y9" i="1"/>
  <c r="AC9" i="1"/>
  <c r="S9" i="1"/>
  <c r="R9" i="1"/>
  <c r="V9" i="1"/>
  <c r="Z9" i="1"/>
  <c r="W9" i="1"/>
  <c r="AD7" i="1"/>
  <c r="T9" i="1"/>
  <c r="X9" i="1"/>
  <c r="AN9" i="1" l="1"/>
  <c r="AJ9" i="1"/>
  <c r="AF9" i="1"/>
  <c r="AM9" i="1"/>
  <c r="AE9" i="1"/>
  <c r="AL9" i="1"/>
  <c r="AH9" i="1"/>
  <c r="AD9" i="1"/>
  <c r="AD8" i="1"/>
  <c r="AI9" i="1"/>
  <c r="AO9" i="1"/>
  <c r="AK9" i="1"/>
  <c r="AG9" i="1"/>
  <c r="AP7" i="1"/>
  <c r="AZ9" i="1" l="1"/>
  <c r="AV9" i="1"/>
  <c r="AR9" i="1"/>
  <c r="AP8" i="1"/>
  <c r="AX9" i="1"/>
  <c r="AT9" i="1"/>
  <c r="AP9" i="1"/>
  <c r="BB7" i="1"/>
  <c r="AU9" i="1"/>
  <c r="BA9" i="1"/>
  <c r="AW9" i="1"/>
  <c r="AS9" i="1"/>
  <c r="AY9" i="1"/>
  <c r="AQ9" i="1"/>
  <c r="BL9" i="1" l="1"/>
  <c r="BH9" i="1"/>
  <c r="BD9" i="1"/>
  <c r="BB8" i="1"/>
  <c r="BK9" i="1"/>
  <c r="BC9" i="1"/>
  <c r="BJ9" i="1"/>
  <c r="BF9" i="1"/>
  <c r="BB9" i="1"/>
  <c r="BG9" i="1"/>
  <c r="BM9" i="1"/>
  <c r="BI9" i="1"/>
  <c r="BE9" i="1"/>
  <c r="BN7" i="1"/>
  <c r="BX9" i="1" l="1"/>
  <c r="BT9" i="1"/>
  <c r="BP9" i="1"/>
  <c r="BZ7" i="1"/>
  <c r="BW9" i="1"/>
  <c r="BV9" i="1"/>
  <c r="BR9" i="1"/>
  <c r="BN9" i="1"/>
  <c r="BS9" i="1"/>
  <c r="BY9" i="1"/>
  <c r="BU9" i="1"/>
  <c r="BQ9" i="1"/>
  <c r="BN8" i="1"/>
  <c r="BO9" i="1"/>
  <c r="CJ9" i="1" l="1"/>
  <c r="CF9" i="1"/>
  <c r="CB9" i="1"/>
  <c r="CE9" i="1"/>
  <c r="CH9" i="1"/>
  <c r="CD9" i="1"/>
  <c r="BZ9" i="1"/>
  <c r="BZ8" i="1"/>
  <c r="CK9" i="1"/>
  <c r="CG9" i="1"/>
  <c r="CC9" i="1"/>
  <c r="CL7" i="1"/>
  <c r="CI9" i="1"/>
  <c r="CA9" i="1"/>
  <c r="CV9" i="1" l="1"/>
  <c r="CR9" i="1"/>
  <c r="CN9" i="1"/>
  <c r="CU9" i="1"/>
  <c r="CQ9" i="1"/>
  <c r="CT9" i="1"/>
  <c r="CP9" i="1"/>
  <c r="CL9" i="1"/>
  <c r="CX7" i="1"/>
  <c r="CM9" i="1"/>
  <c r="CW9" i="1"/>
  <c r="CS9" i="1"/>
  <c r="CO9" i="1"/>
  <c r="CL8" i="1"/>
  <c r="DH9" i="1" l="1"/>
  <c r="DD9" i="1"/>
  <c r="CZ9" i="1"/>
  <c r="CX8" i="1"/>
  <c r="DG9" i="1"/>
  <c r="DF9" i="1"/>
  <c r="DB9" i="1"/>
  <c r="CX9" i="1"/>
  <c r="CY9" i="1"/>
  <c r="DJ7" i="1"/>
  <c r="DI9" i="1"/>
  <c r="DE9" i="1"/>
  <c r="DA9" i="1"/>
  <c r="DC9" i="1"/>
  <c r="DT9" i="1" l="1"/>
  <c r="DP9" i="1"/>
  <c r="DL9" i="1"/>
  <c r="DK9" i="1"/>
  <c r="DR9" i="1"/>
  <c r="DN9" i="1"/>
  <c r="DJ9" i="1"/>
  <c r="DO9" i="1"/>
  <c r="DU9" i="1"/>
  <c r="DQ9" i="1"/>
  <c r="DM9" i="1"/>
  <c r="DJ8" i="1"/>
  <c r="DS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BISA</author>
    <author>BISA2</author>
    <author>NUEVO02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BISA:</t>
        </r>
        <r>
          <rPr>
            <sz val="9"/>
            <color indexed="81"/>
            <rFont val="Tahoma"/>
            <family val="2"/>
          </rPr>
          <t xml:space="preserve">
DIGITE AQUÍ EL NOMBRE DEL CAMPO EN MAYUSCULAS
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BISA:</t>
        </r>
        <r>
          <rPr>
            <sz val="9"/>
            <color indexed="81"/>
            <rFont val="Tahoma"/>
            <family val="2"/>
          </rPr>
          <t xml:space="preserve">
DIGITE AQUÍ EL NOMBRE DEL CONTRATO EN MAYUSCULAS
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BISA:</t>
        </r>
        <r>
          <rPr>
            <sz val="9"/>
            <color indexed="81"/>
            <rFont val="Tahoma"/>
            <family val="2"/>
          </rPr>
          <t xml:space="preserve">
DIGITE AQUÍ EL PODER CALORIFICO COMO NUMERO CON 4 DECIMALES
</t>
        </r>
      </text>
    </comment>
    <comment ref="O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BISA:</t>
        </r>
        <r>
          <rPr>
            <sz val="9"/>
            <color indexed="81"/>
            <rFont val="Tahoma"/>
            <family val="2"/>
          </rPr>
          <t xml:space="preserve">
DIGITE AQUÍ EL NOMBRE DEL OPERADOR DEL CAMPO EN MAYUSCULAS
</t>
        </r>
      </text>
    </comment>
    <comment ref="W6" authorId="0" shapeId="0" xr:uid="{00000000-0006-0000-0000-000005000000}">
      <text>
        <r>
          <rPr>
            <sz val="9"/>
            <color indexed="81"/>
            <rFont val="Tahoma"/>
            <family val="2"/>
          </rPr>
          <t>DIGITE NOMBRE DEL SEGUNDO OPERADOR  DEL CAMPO  EN MAYUSCULA, SOLO SI EL OPERADOR INGRESADO ANTERIORMENTE NO CUBRE LOS 120 MESES, LA INFORMACION DE ESTOS CUADROS ES SOLAMENTE INFORMATIVA</t>
        </r>
      </text>
    </comment>
    <comment ref="C1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DIGITE ACA EL NOMBRE DEL ASOCIADO QUE SUBIRA LA PRODUCCION</t>
        </r>
      </text>
    </comment>
    <comment ref="G25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25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25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25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25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25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25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25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25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25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25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25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25" authorId="2" shapeId="0" xr:uid="{00000000-0006-0000-0000-00001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25" authorId="2" shapeId="0" xr:uid="{00000000-0006-0000-0000-00001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25" authorId="2" shapeId="0" xr:uid="{00000000-0006-0000-0000-00001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25" authorId="2" shapeId="0" xr:uid="{00000000-0006-0000-0000-00001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25" authorId="2" shapeId="0" xr:uid="{00000000-0006-0000-0000-00001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25" authorId="2" shapeId="0" xr:uid="{00000000-0006-0000-0000-00001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25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25" authorId="2" shapeId="0" xr:uid="{00000000-0006-0000-0000-00001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25" authorId="2" shapeId="0" xr:uid="{00000000-0006-0000-0000-00001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25" authorId="2" shapeId="0" xr:uid="{00000000-0006-0000-0000-00001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25" authorId="2" shapeId="0" xr:uid="{00000000-0006-0000-0000-00001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25" authorId="2" shapeId="0" xr:uid="{00000000-0006-0000-0000-00001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25" authorId="2" shapeId="0" xr:uid="{00000000-0006-0000-0000-00001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25" authorId="2" shapeId="0" xr:uid="{00000000-0006-0000-0000-00002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25" authorId="2" shapeId="0" xr:uid="{00000000-0006-0000-0000-00002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25" authorId="2" shapeId="0" xr:uid="{00000000-0006-0000-0000-00002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25" authorId="2" shapeId="0" xr:uid="{00000000-0006-0000-0000-00002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25" authorId="2" shapeId="0" xr:uid="{00000000-0006-0000-0000-00002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25" authorId="2" shapeId="0" xr:uid="{00000000-0006-0000-0000-00002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25" authorId="2" shapeId="0" xr:uid="{00000000-0006-0000-0000-00002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25" authorId="2" shapeId="0" xr:uid="{00000000-0006-0000-0000-00002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25" authorId="2" shapeId="0" xr:uid="{00000000-0006-0000-0000-00002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25" authorId="2" shapeId="0" xr:uid="{00000000-0006-0000-0000-00002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25" authorId="2" shapeId="0" xr:uid="{00000000-0006-0000-0000-00002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25" authorId="2" shapeId="0" xr:uid="{00000000-0006-0000-0000-00002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25" authorId="2" shapeId="0" xr:uid="{00000000-0006-0000-0000-00002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25" authorId="2" shapeId="0" xr:uid="{00000000-0006-0000-0000-00002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25" authorId="2" shapeId="0" xr:uid="{00000000-0006-0000-0000-00002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34" authorId="2" shapeId="0" xr:uid="{00000000-0006-0000-0000-00002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34" authorId="2" shapeId="0" xr:uid="{00000000-0006-0000-0000-00003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34" authorId="2" shapeId="0" xr:uid="{00000000-0006-0000-0000-00003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34" authorId="2" shapeId="0" xr:uid="{00000000-0006-0000-0000-00003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34" authorId="2" shapeId="0" xr:uid="{00000000-0006-0000-0000-00003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34" authorId="2" shapeId="0" xr:uid="{00000000-0006-0000-0000-00003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34" authorId="2" shapeId="0" xr:uid="{00000000-0006-0000-0000-00003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34" authorId="2" shapeId="0" xr:uid="{00000000-0006-0000-0000-00003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34" authorId="2" shapeId="0" xr:uid="{00000000-0006-0000-0000-00003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34" authorId="2" shapeId="0" xr:uid="{00000000-0006-0000-0000-00003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34" authorId="2" shapeId="0" xr:uid="{00000000-0006-0000-0000-00003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34" authorId="2" shapeId="0" xr:uid="{00000000-0006-0000-0000-00003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34" authorId="2" shapeId="0" xr:uid="{00000000-0006-0000-0000-00003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34" authorId="2" shapeId="0" xr:uid="{00000000-0006-0000-0000-00003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34" authorId="2" shapeId="0" xr:uid="{00000000-0006-0000-0000-00003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34" authorId="2" shapeId="0" xr:uid="{00000000-0006-0000-0000-00003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34" authorId="2" shapeId="0" xr:uid="{00000000-0006-0000-0000-00003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34" authorId="2" shapeId="0" xr:uid="{00000000-0006-0000-0000-00004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34" authorId="2" shapeId="0" xr:uid="{00000000-0006-0000-0000-00004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34" authorId="2" shapeId="0" xr:uid="{00000000-0006-0000-0000-00004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34" authorId="2" shapeId="0" xr:uid="{00000000-0006-0000-0000-00004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34" authorId="2" shapeId="0" xr:uid="{00000000-0006-0000-0000-00004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34" authorId="2" shapeId="0" xr:uid="{00000000-0006-0000-0000-00004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34" authorId="2" shapeId="0" xr:uid="{00000000-0006-0000-0000-00004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34" authorId="2" shapeId="0" xr:uid="{00000000-0006-0000-0000-00004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34" authorId="2" shapeId="0" xr:uid="{00000000-0006-0000-0000-00004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34" authorId="2" shapeId="0" xr:uid="{00000000-0006-0000-0000-00004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34" authorId="2" shapeId="0" xr:uid="{00000000-0006-0000-0000-00004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34" authorId="2" shapeId="0" xr:uid="{00000000-0006-0000-0000-00004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34" authorId="2" shapeId="0" xr:uid="{00000000-0006-0000-0000-00004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34" authorId="2" shapeId="0" xr:uid="{00000000-0006-0000-0000-00004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34" authorId="2" shapeId="0" xr:uid="{00000000-0006-0000-0000-00004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34" authorId="2" shapeId="0" xr:uid="{00000000-0006-0000-0000-00004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34" authorId="2" shapeId="0" xr:uid="{00000000-0006-0000-0000-00005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34" authorId="2" shapeId="0" xr:uid="{00000000-0006-0000-0000-00005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34" authorId="2" shapeId="0" xr:uid="{00000000-0006-0000-0000-00005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34" authorId="2" shapeId="0" xr:uid="{00000000-0006-0000-0000-00005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34" authorId="2" shapeId="0" xr:uid="{00000000-0006-0000-0000-00005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34" authorId="2" shapeId="0" xr:uid="{00000000-0006-0000-0000-00005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34" authorId="2" shapeId="0" xr:uid="{00000000-0006-0000-0000-00005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43" authorId="2" shapeId="0" xr:uid="{00000000-0006-0000-0000-00005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43" authorId="2" shapeId="0" xr:uid="{00000000-0006-0000-0000-00005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43" authorId="2" shapeId="0" xr:uid="{00000000-0006-0000-0000-00005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43" authorId="2" shapeId="0" xr:uid="{00000000-0006-0000-0000-00005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43" authorId="2" shapeId="0" xr:uid="{00000000-0006-0000-0000-00005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43" authorId="2" shapeId="0" xr:uid="{00000000-0006-0000-0000-00005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43" authorId="2" shapeId="0" xr:uid="{00000000-0006-0000-0000-00005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43" authorId="2" shapeId="0" xr:uid="{00000000-0006-0000-0000-00005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43" authorId="2" shapeId="0" xr:uid="{00000000-0006-0000-0000-00005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43" authorId="2" shapeId="0" xr:uid="{00000000-0006-0000-0000-00006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43" authorId="2" shapeId="0" xr:uid="{00000000-0006-0000-0000-00006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43" authorId="2" shapeId="0" xr:uid="{00000000-0006-0000-0000-00006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43" authorId="2" shapeId="0" xr:uid="{00000000-0006-0000-0000-00006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43" authorId="2" shapeId="0" xr:uid="{00000000-0006-0000-0000-00006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43" authorId="2" shapeId="0" xr:uid="{00000000-0006-0000-0000-00006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43" authorId="2" shapeId="0" xr:uid="{00000000-0006-0000-0000-00006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43" authorId="2" shapeId="0" xr:uid="{00000000-0006-0000-0000-00006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43" authorId="2" shapeId="0" xr:uid="{00000000-0006-0000-0000-00006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43" authorId="2" shapeId="0" xr:uid="{00000000-0006-0000-0000-00006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43" authorId="2" shapeId="0" xr:uid="{00000000-0006-0000-0000-00006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43" authorId="2" shapeId="0" xr:uid="{00000000-0006-0000-0000-00006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43" authorId="2" shapeId="0" xr:uid="{00000000-0006-0000-0000-00006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43" authorId="2" shapeId="0" xr:uid="{00000000-0006-0000-0000-00006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43" authorId="2" shapeId="0" xr:uid="{00000000-0006-0000-0000-00006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43" authorId="2" shapeId="0" xr:uid="{00000000-0006-0000-0000-00006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43" authorId="2" shapeId="0" xr:uid="{00000000-0006-0000-0000-00007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43" authorId="2" shapeId="0" xr:uid="{00000000-0006-0000-0000-00007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43" authorId="2" shapeId="0" xr:uid="{00000000-0006-0000-0000-00007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43" authorId="2" shapeId="0" xr:uid="{00000000-0006-0000-0000-00007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43" authorId="2" shapeId="0" xr:uid="{00000000-0006-0000-0000-00007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43" authorId="2" shapeId="0" xr:uid="{00000000-0006-0000-0000-00007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43" authorId="2" shapeId="0" xr:uid="{00000000-0006-0000-0000-00007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43" authorId="2" shapeId="0" xr:uid="{00000000-0006-0000-0000-00007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43" authorId="2" shapeId="0" xr:uid="{00000000-0006-0000-0000-00007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43" authorId="2" shapeId="0" xr:uid="{00000000-0006-0000-0000-00007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43" authorId="2" shapeId="0" xr:uid="{00000000-0006-0000-0000-00007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43" authorId="2" shapeId="0" xr:uid="{00000000-0006-0000-0000-00007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43" authorId="2" shapeId="0" xr:uid="{00000000-0006-0000-0000-00007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43" authorId="2" shapeId="0" xr:uid="{00000000-0006-0000-0000-00007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43" authorId="2" shapeId="0" xr:uid="{00000000-0006-0000-0000-00007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52" authorId="2" shapeId="0" xr:uid="{00000000-0006-0000-0000-00007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52" authorId="2" shapeId="0" xr:uid="{00000000-0006-0000-0000-00008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52" authorId="2" shapeId="0" xr:uid="{00000000-0006-0000-0000-00008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52" authorId="2" shapeId="0" xr:uid="{00000000-0006-0000-0000-00008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52" authorId="2" shapeId="0" xr:uid="{00000000-0006-0000-0000-00008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52" authorId="2" shapeId="0" xr:uid="{00000000-0006-0000-0000-00008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52" authorId="2" shapeId="0" xr:uid="{00000000-0006-0000-0000-00008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52" authorId="2" shapeId="0" xr:uid="{00000000-0006-0000-0000-00008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52" authorId="2" shapeId="0" xr:uid="{00000000-0006-0000-0000-00008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52" authorId="2" shapeId="0" xr:uid="{00000000-0006-0000-0000-00008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52" authorId="2" shapeId="0" xr:uid="{00000000-0006-0000-0000-00008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52" authorId="2" shapeId="0" xr:uid="{00000000-0006-0000-0000-00008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52" authorId="2" shapeId="0" xr:uid="{00000000-0006-0000-0000-00008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52" authorId="2" shapeId="0" xr:uid="{00000000-0006-0000-0000-00008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52" authorId="2" shapeId="0" xr:uid="{00000000-0006-0000-0000-00008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52" authorId="2" shapeId="0" xr:uid="{00000000-0006-0000-0000-00008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52" authorId="2" shapeId="0" xr:uid="{00000000-0006-0000-0000-00008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52" authorId="2" shapeId="0" xr:uid="{00000000-0006-0000-0000-00009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52" authorId="2" shapeId="0" xr:uid="{00000000-0006-0000-0000-00009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52" authorId="2" shapeId="0" xr:uid="{00000000-0006-0000-0000-00009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52" authorId="2" shapeId="0" xr:uid="{00000000-0006-0000-0000-00009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52" authorId="2" shapeId="0" xr:uid="{00000000-0006-0000-0000-00009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52" authorId="2" shapeId="0" xr:uid="{00000000-0006-0000-0000-00009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52" authorId="2" shapeId="0" xr:uid="{00000000-0006-0000-0000-00009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52" authorId="2" shapeId="0" xr:uid="{00000000-0006-0000-0000-00009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52" authorId="2" shapeId="0" xr:uid="{00000000-0006-0000-0000-00009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52" authorId="2" shapeId="0" xr:uid="{00000000-0006-0000-0000-00009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52" authorId="2" shapeId="0" xr:uid="{00000000-0006-0000-0000-00009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52" authorId="2" shapeId="0" xr:uid="{00000000-0006-0000-0000-00009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52" authorId="2" shapeId="0" xr:uid="{00000000-0006-0000-0000-00009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52" authorId="2" shapeId="0" xr:uid="{00000000-0006-0000-0000-00009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52" authorId="2" shapeId="0" xr:uid="{00000000-0006-0000-0000-00009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52" authorId="2" shapeId="0" xr:uid="{00000000-0006-0000-0000-00009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52" authorId="2" shapeId="0" xr:uid="{00000000-0006-0000-0000-0000A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52" authorId="2" shapeId="0" xr:uid="{00000000-0006-0000-0000-0000A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52" authorId="2" shapeId="0" xr:uid="{00000000-0006-0000-0000-0000A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52" authorId="2" shapeId="0" xr:uid="{00000000-0006-0000-0000-0000A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52" authorId="2" shapeId="0" xr:uid="{00000000-0006-0000-0000-0000A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52" authorId="2" shapeId="0" xr:uid="{00000000-0006-0000-0000-0000A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52" authorId="2" shapeId="0" xr:uid="{00000000-0006-0000-0000-0000A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61" authorId="2" shapeId="0" xr:uid="{00000000-0006-0000-0000-0000A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61" authorId="2" shapeId="0" xr:uid="{00000000-0006-0000-0000-0000A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61" authorId="2" shapeId="0" xr:uid="{00000000-0006-0000-0000-0000A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61" authorId="2" shapeId="0" xr:uid="{00000000-0006-0000-0000-0000A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61" authorId="2" shapeId="0" xr:uid="{00000000-0006-0000-0000-0000A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61" authorId="2" shapeId="0" xr:uid="{00000000-0006-0000-0000-0000A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61" authorId="2" shapeId="0" xr:uid="{00000000-0006-0000-0000-0000A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61" authorId="2" shapeId="0" xr:uid="{00000000-0006-0000-0000-0000A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61" authorId="2" shapeId="0" xr:uid="{00000000-0006-0000-0000-0000A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61" authorId="2" shapeId="0" xr:uid="{00000000-0006-0000-0000-0000B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61" authorId="2" shapeId="0" xr:uid="{00000000-0006-0000-0000-0000B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61" authorId="2" shapeId="0" xr:uid="{00000000-0006-0000-0000-0000B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61" authorId="2" shapeId="0" xr:uid="{00000000-0006-0000-0000-0000B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61" authorId="2" shapeId="0" xr:uid="{00000000-0006-0000-0000-0000B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61" authorId="2" shapeId="0" xr:uid="{00000000-0006-0000-0000-0000B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61" authorId="2" shapeId="0" xr:uid="{00000000-0006-0000-0000-0000B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61" authorId="2" shapeId="0" xr:uid="{00000000-0006-0000-0000-0000B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61" authorId="2" shapeId="0" xr:uid="{00000000-0006-0000-0000-0000B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61" authorId="2" shapeId="0" xr:uid="{00000000-0006-0000-0000-0000B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61" authorId="2" shapeId="0" xr:uid="{00000000-0006-0000-0000-0000B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61" authorId="2" shapeId="0" xr:uid="{00000000-0006-0000-0000-0000B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61" authorId="2" shapeId="0" xr:uid="{00000000-0006-0000-0000-0000B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61" authorId="2" shapeId="0" xr:uid="{00000000-0006-0000-0000-0000B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61" authorId="2" shapeId="0" xr:uid="{00000000-0006-0000-0000-0000B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61" authorId="2" shapeId="0" xr:uid="{00000000-0006-0000-0000-0000B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61" authorId="2" shapeId="0" xr:uid="{00000000-0006-0000-0000-0000C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61" authorId="2" shapeId="0" xr:uid="{00000000-0006-0000-0000-0000C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61" authorId="2" shapeId="0" xr:uid="{00000000-0006-0000-0000-0000C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61" authorId="2" shapeId="0" xr:uid="{00000000-0006-0000-0000-0000C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61" authorId="2" shapeId="0" xr:uid="{00000000-0006-0000-0000-0000C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61" authorId="2" shapeId="0" xr:uid="{00000000-0006-0000-0000-0000C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61" authorId="2" shapeId="0" xr:uid="{00000000-0006-0000-0000-0000C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61" authorId="2" shapeId="0" xr:uid="{00000000-0006-0000-0000-0000C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61" authorId="2" shapeId="0" xr:uid="{00000000-0006-0000-0000-0000C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61" authorId="2" shapeId="0" xr:uid="{00000000-0006-0000-0000-0000C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61" authorId="2" shapeId="0" xr:uid="{00000000-0006-0000-0000-0000C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61" authorId="2" shapeId="0" xr:uid="{00000000-0006-0000-0000-0000C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61" authorId="2" shapeId="0" xr:uid="{00000000-0006-0000-0000-0000C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61" authorId="2" shapeId="0" xr:uid="{00000000-0006-0000-0000-0000C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61" authorId="2" shapeId="0" xr:uid="{00000000-0006-0000-0000-0000C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70" authorId="2" shapeId="0" xr:uid="{00000000-0006-0000-0000-0000C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70" authorId="2" shapeId="0" xr:uid="{00000000-0006-0000-0000-0000D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70" authorId="2" shapeId="0" xr:uid="{00000000-0006-0000-0000-0000D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70" authorId="2" shapeId="0" xr:uid="{00000000-0006-0000-0000-0000D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70" authorId="2" shapeId="0" xr:uid="{00000000-0006-0000-0000-0000D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70" authorId="2" shapeId="0" xr:uid="{00000000-0006-0000-0000-0000D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70" authorId="2" shapeId="0" xr:uid="{00000000-0006-0000-0000-0000D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70" authorId="2" shapeId="0" xr:uid="{00000000-0006-0000-0000-0000D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70" authorId="2" shapeId="0" xr:uid="{00000000-0006-0000-0000-0000D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70" authorId="2" shapeId="0" xr:uid="{00000000-0006-0000-0000-0000D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70" authorId="2" shapeId="0" xr:uid="{00000000-0006-0000-0000-0000D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70" authorId="2" shapeId="0" xr:uid="{00000000-0006-0000-0000-0000D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70" authorId="2" shapeId="0" xr:uid="{00000000-0006-0000-0000-0000D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70" authorId="2" shapeId="0" xr:uid="{00000000-0006-0000-0000-0000D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70" authorId="2" shapeId="0" xr:uid="{00000000-0006-0000-0000-0000D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70" authorId="2" shapeId="0" xr:uid="{00000000-0006-0000-0000-0000D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70" authorId="2" shapeId="0" xr:uid="{00000000-0006-0000-0000-0000D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70" authorId="2" shapeId="0" xr:uid="{00000000-0006-0000-0000-0000E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70" authorId="2" shapeId="0" xr:uid="{00000000-0006-0000-0000-0000E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70" authorId="2" shapeId="0" xr:uid="{00000000-0006-0000-0000-0000E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70" authorId="2" shapeId="0" xr:uid="{00000000-0006-0000-0000-0000E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70" authorId="2" shapeId="0" xr:uid="{00000000-0006-0000-0000-0000E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70" authorId="2" shapeId="0" xr:uid="{00000000-0006-0000-0000-0000E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70" authorId="2" shapeId="0" xr:uid="{00000000-0006-0000-0000-0000E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70" authorId="2" shapeId="0" xr:uid="{00000000-0006-0000-0000-0000E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70" authorId="2" shapeId="0" xr:uid="{00000000-0006-0000-0000-0000E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70" authorId="2" shapeId="0" xr:uid="{00000000-0006-0000-0000-0000E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70" authorId="2" shapeId="0" xr:uid="{00000000-0006-0000-0000-0000E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70" authorId="2" shapeId="0" xr:uid="{00000000-0006-0000-0000-0000E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70" authorId="2" shapeId="0" xr:uid="{00000000-0006-0000-0000-0000E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70" authorId="2" shapeId="0" xr:uid="{00000000-0006-0000-0000-0000E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70" authorId="2" shapeId="0" xr:uid="{00000000-0006-0000-0000-0000E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70" authorId="2" shapeId="0" xr:uid="{00000000-0006-0000-0000-0000E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70" authorId="2" shapeId="0" xr:uid="{00000000-0006-0000-0000-0000F0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70" authorId="2" shapeId="0" xr:uid="{00000000-0006-0000-0000-0000F1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70" authorId="2" shapeId="0" xr:uid="{00000000-0006-0000-0000-0000F2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70" authorId="2" shapeId="0" xr:uid="{00000000-0006-0000-0000-0000F3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70" authorId="2" shapeId="0" xr:uid="{00000000-0006-0000-0000-0000F4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70" authorId="2" shapeId="0" xr:uid="{00000000-0006-0000-0000-0000F5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70" authorId="2" shapeId="0" xr:uid="{00000000-0006-0000-0000-0000F6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79" authorId="2" shapeId="0" xr:uid="{00000000-0006-0000-0000-0000F7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79" authorId="2" shapeId="0" xr:uid="{00000000-0006-0000-0000-0000F8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79" authorId="2" shapeId="0" xr:uid="{00000000-0006-0000-0000-0000F9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79" authorId="2" shapeId="0" xr:uid="{00000000-0006-0000-0000-0000FA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79" authorId="2" shapeId="0" xr:uid="{00000000-0006-0000-0000-0000FB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79" authorId="2" shapeId="0" xr:uid="{00000000-0006-0000-0000-0000FC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79" authorId="2" shapeId="0" xr:uid="{00000000-0006-0000-0000-0000FD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79" authorId="2" shapeId="0" xr:uid="{00000000-0006-0000-0000-0000FE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79" authorId="2" shapeId="0" xr:uid="{00000000-0006-0000-0000-0000FF00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79" authorId="2" shapeId="0" xr:uid="{00000000-0006-0000-0000-00000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79" authorId="2" shapeId="0" xr:uid="{00000000-0006-0000-0000-00000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79" authorId="2" shapeId="0" xr:uid="{00000000-0006-0000-0000-00000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79" authorId="2" shapeId="0" xr:uid="{00000000-0006-0000-0000-00000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79" authorId="2" shapeId="0" xr:uid="{00000000-0006-0000-0000-00000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79" authorId="2" shapeId="0" xr:uid="{00000000-0006-0000-0000-00000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79" authorId="2" shapeId="0" xr:uid="{00000000-0006-0000-0000-00000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79" authorId="2" shapeId="0" xr:uid="{00000000-0006-0000-0000-00000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79" authorId="2" shapeId="0" xr:uid="{00000000-0006-0000-0000-00000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79" authorId="2" shapeId="0" xr:uid="{00000000-0006-0000-0000-00000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79" authorId="2" shapeId="0" xr:uid="{00000000-0006-0000-0000-00000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79" authorId="2" shapeId="0" xr:uid="{00000000-0006-0000-0000-00000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79" authorId="2" shapeId="0" xr:uid="{00000000-0006-0000-0000-00000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79" authorId="2" shapeId="0" xr:uid="{00000000-0006-0000-0000-00000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79" authorId="2" shapeId="0" xr:uid="{00000000-0006-0000-0000-00000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79" authorId="2" shapeId="0" xr:uid="{00000000-0006-0000-0000-00000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79" authorId="2" shapeId="0" xr:uid="{00000000-0006-0000-0000-00001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79" authorId="2" shapeId="0" xr:uid="{00000000-0006-0000-0000-00001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79" authorId="2" shapeId="0" xr:uid="{00000000-0006-0000-0000-00001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79" authorId="2" shapeId="0" xr:uid="{00000000-0006-0000-0000-00001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79" authorId="2" shapeId="0" xr:uid="{00000000-0006-0000-0000-00001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79" authorId="2" shapeId="0" xr:uid="{00000000-0006-0000-0000-00001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79" authorId="2" shapeId="0" xr:uid="{00000000-0006-0000-0000-00001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79" authorId="2" shapeId="0" xr:uid="{00000000-0006-0000-0000-00001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79" authorId="2" shapeId="0" xr:uid="{00000000-0006-0000-0000-00001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79" authorId="2" shapeId="0" xr:uid="{00000000-0006-0000-0000-00001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79" authorId="2" shapeId="0" xr:uid="{00000000-0006-0000-0000-00001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79" authorId="2" shapeId="0" xr:uid="{00000000-0006-0000-0000-00001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79" authorId="2" shapeId="0" xr:uid="{00000000-0006-0000-0000-00001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79" authorId="2" shapeId="0" xr:uid="{00000000-0006-0000-0000-00001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79" authorId="2" shapeId="0" xr:uid="{00000000-0006-0000-0000-00001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88" authorId="2" shapeId="0" xr:uid="{00000000-0006-0000-0000-00001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88" authorId="2" shapeId="0" xr:uid="{00000000-0006-0000-0000-00002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88" authorId="2" shapeId="0" xr:uid="{00000000-0006-0000-0000-00002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88" authorId="2" shapeId="0" xr:uid="{00000000-0006-0000-0000-00002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88" authorId="2" shapeId="0" xr:uid="{00000000-0006-0000-0000-00002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88" authorId="2" shapeId="0" xr:uid="{00000000-0006-0000-0000-00002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88" authorId="2" shapeId="0" xr:uid="{00000000-0006-0000-0000-00002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88" authorId="2" shapeId="0" xr:uid="{00000000-0006-0000-0000-00002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88" authorId="2" shapeId="0" xr:uid="{00000000-0006-0000-0000-00002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88" authorId="2" shapeId="0" xr:uid="{00000000-0006-0000-0000-00002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88" authorId="2" shapeId="0" xr:uid="{00000000-0006-0000-0000-00002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88" authorId="2" shapeId="0" xr:uid="{00000000-0006-0000-0000-00002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88" authorId="2" shapeId="0" xr:uid="{00000000-0006-0000-0000-00002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88" authorId="2" shapeId="0" xr:uid="{00000000-0006-0000-0000-00002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88" authorId="2" shapeId="0" xr:uid="{00000000-0006-0000-0000-00002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88" authorId="2" shapeId="0" xr:uid="{00000000-0006-0000-0000-00002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88" authorId="2" shapeId="0" xr:uid="{00000000-0006-0000-0000-00002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88" authorId="2" shapeId="0" xr:uid="{00000000-0006-0000-0000-00003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88" authorId="2" shapeId="0" xr:uid="{00000000-0006-0000-0000-00003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88" authorId="2" shapeId="0" xr:uid="{00000000-0006-0000-0000-00003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88" authorId="2" shapeId="0" xr:uid="{00000000-0006-0000-0000-00003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88" authorId="2" shapeId="0" xr:uid="{00000000-0006-0000-0000-00003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88" authorId="2" shapeId="0" xr:uid="{00000000-0006-0000-0000-00003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88" authorId="2" shapeId="0" xr:uid="{00000000-0006-0000-0000-00003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88" authorId="2" shapeId="0" xr:uid="{00000000-0006-0000-0000-00003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88" authorId="2" shapeId="0" xr:uid="{00000000-0006-0000-0000-00003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88" authorId="2" shapeId="0" xr:uid="{00000000-0006-0000-0000-00003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88" authorId="2" shapeId="0" xr:uid="{00000000-0006-0000-0000-00003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88" authorId="2" shapeId="0" xr:uid="{00000000-0006-0000-0000-00003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88" authorId="2" shapeId="0" xr:uid="{00000000-0006-0000-0000-00003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88" authorId="2" shapeId="0" xr:uid="{00000000-0006-0000-0000-00003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88" authorId="2" shapeId="0" xr:uid="{00000000-0006-0000-0000-00003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88" authorId="2" shapeId="0" xr:uid="{00000000-0006-0000-0000-00003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88" authorId="2" shapeId="0" xr:uid="{00000000-0006-0000-0000-00004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88" authorId="2" shapeId="0" xr:uid="{00000000-0006-0000-0000-00004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88" authorId="2" shapeId="0" xr:uid="{00000000-0006-0000-0000-00004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88" authorId="2" shapeId="0" xr:uid="{00000000-0006-0000-0000-00004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88" authorId="2" shapeId="0" xr:uid="{00000000-0006-0000-0000-00004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88" authorId="2" shapeId="0" xr:uid="{00000000-0006-0000-0000-00004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88" authorId="2" shapeId="0" xr:uid="{00000000-0006-0000-0000-00004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97" authorId="2" shapeId="0" xr:uid="{00000000-0006-0000-0000-00004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97" authorId="2" shapeId="0" xr:uid="{00000000-0006-0000-0000-00004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97" authorId="2" shapeId="0" xr:uid="{00000000-0006-0000-0000-00004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97" authorId="2" shapeId="0" xr:uid="{00000000-0006-0000-0000-00004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97" authorId="2" shapeId="0" xr:uid="{00000000-0006-0000-0000-00004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97" authorId="2" shapeId="0" xr:uid="{00000000-0006-0000-0000-00004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97" authorId="2" shapeId="0" xr:uid="{00000000-0006-0000-0000-00004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97" authorId="2" shapeId="0" xr:uid="{00000000-0006-0000-0000-00004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97" authorId="2" shapeId="0" xr:uid="{00000000-0006-0000-0000-00004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97" authorId="2" shapeId="0" xr:uid="{00000000-0006-0000-0000-00005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97" authorId="2" shapeId="0" xr:uid="{00000000-0006-0000-0000-00005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97" authorId="2" shapeId="0" xr:uid="{00000000-0006-0000-0000-00005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97" authorId="2" shapeId="0" xr:uid="{00000000-0006-0000-0000-00005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97" authorId="2" shapeId="0" xr:uid="{00000000-0006-0000-0000-00005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97" authorId="2" shapeId="0" xr:uid="{00000000-0006-0000-0000-00005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97" authorId="2" shapeId="0" xr:uid="{00000000-0006-0000-0000-00005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97" authorId="2" shapeId="0" xr:uid="{00000000-0006-0000-0000-00005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97" authorId="2" shapeId="0" xr:uid="{00000000-0006-0000-0000-00005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97" authorId="2" shapeId="0" xr:uid="{00000000-0006-0000-0000-00005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97" authorId="2" shapeId="0" xr:uid="{00000000-0006-0000-0000-00005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97" authorId="2" shapeId="0" xr:uid="{00000000-0006-0000-0000-00005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97" authorId="2" shapeId="0" xr:uid="{00000000-0006-0000-0000-00005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97" authorId="2" shapeId="0" xr:uid="{00000000-0006-0000-0000-00005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97" authorId="2" shapeId="0" xr:uid="{00000000-0006-0000-0000-00005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97" authorId="2" shapeId="0" xr:uid="{00000000-0006-0000-0000-00005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97" authorId="2" shapeId="0" xr:uid="{00000000-0006-0000-0000-00006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97" authorId="2" shapeId="0" xr:uid="{00000000-0006-0000-0000-00006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97" authorId="2" shapeId="0" xr:uid="{00000000-0006-0000-0000-00006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97" authorId="2" shapeId="0" xr:uid="{00000000-0006-0000-0000-00006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97" authorId="2" shapeId="0" xr:uid="{00000000-0006-0000-0000-00006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97" authorId="2" shapeId="0" xr:uid="{00000000-0006-0000-0000-00006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97" authorId="2" shapeId="0" xr:uid="{00000000-0006-0000-0000-00006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97" authorId="2" shapeId="0" xr:uid="{00000000-0006-0000-0000-00006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97" authorId="2" shapeId="0" xr:uid="{00000000-0006-0000-0000-00006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97" authorId="2" shapeId="0" xr:uid="{00000000-0006-0000-0000-00006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97" authorId="2" shapeId="0" xr:uid="{00000000-0006-0000-0000-00006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97" authorId="2" shapeId="0" xr:uid="{00000000-0006-0000-0000-00006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97" authorId="2" shapeId="0" xr:uid="{00000000-0006-0000-0000-00006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97" authorId="2" shapeId="0" xr:uid="{00000000-0006-0000-0000-00006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97" authorId="2" shapeId="0" xr:uid="{00000000-0006-0000-0000-00006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106" authorId="2" shapeId="0" xr:uid="{00000000-0006-0000-0000-00006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106" authorId="2" shapeId="0" xr:uid="{00000000-0006-0000-0000-00007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106" authorId="2" shapeId="0" xr:uid="{00000000-0006-0000-0000-00007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106" authorId="2" shapeId="0" xr:uid="{00000000-0006-0000-0000-00007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106" authorId="2" shapeId="0" xr:uid="{00000000-0006-0000-0000-00007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106" authorId="2" shapeId="0" xr:uid="{00000000-0006-0000-0000-00007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106" authorId="2" shapeId="0" xr:uid="{00000000-0006-0000-0000-00007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106" authorId="2" shapeId="0" xr:uid="{00000000-0006-0000-0000-00007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106" authorId="2" shapeId="0" xr:uid="{00000000-0006-0000-0000-00007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106" authorId="2" shapeId="0" xr:uid="{00000000-0006-0000-0000-00007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106" authorId="2" shapeId="0" xr:uid="{00000000-0006-0000-0000-00007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106" authorId="2" shapeId="0" xr:uid="{00000000-0006-0000-0000-00007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106" authorId="2" shapeId="0" xr:uid="{00000000-0006-0000-0000-00007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106" authorId="2" shapeId="0" xr:uid="{00000000-0006-0000-0000-00007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106" authorId="2" shapeId="0" xr:uid="{00000000-0006-0000-0000-00007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106" authorId="2" shapeId="0" xr:uid="{00000000-0006-0000-0000-00007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106" authorId="2" shapeId="0" xr:uid="{00000000-0006-0000-0000-00007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106" authorId="2" shapeId="0" xr:uid="{00000000-0006-0000-0000-00008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106" authorId="2" shapeId="0" xr:uid="{00000000-0006-0000-0000-00008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106" authorId="2" shapeId="0" xr:uid="{00000000-0006-0000-0000-00008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106" authorId="2" shapeId="0" xr:uid="{00000000-0006-0000-0000-00008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106" authorId="2" shapeId="0" xr:uid="{00000000-0006-0000-0000-00008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106" authorId="2" shapeId="0" xr:uid="{00000000-0006-0000-0000-00008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106" authorId="2" shapeId="0" xr:uid="{00000000-0006-0000-0000-00008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106" authorId="2" shapeId="0" xr:uid="{00000000-0006-0000-0000-00008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106" authorId="2" shapeId="0" xr:uid="{00000000-0006-0000-0000-00008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106" authorId="2" shapeId="0" xr:uid="{00000000-0006-0000-0000-00008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106" authorId="2" shapeId="0" xr:uid="{00000000-0006-0000-0000-00008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106" authorId="2" shapeId="0" xr:uid="{00000000-0006-0000-0000-00008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106" authorId="2" shapeId="0" xr:uid="{00000000-0006-0000-0000-00008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106" authorId="2" shapeId="0" xr:uid="{00000000-0006-0000-0000-00008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106" authorId="2" shapeId="0" xr:uid="{00000000-0006-0000-0000-00008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106" authorId="2" shapeId="0" xr:uid="{00000000-0006-0000-0000-00008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106" authorId="2" shapeId="0" xr:uid="{00000000-0006-0000-0000-00009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106" authorId="2" shapeId="0" xr:uid="{00000000-0006-0000-0000-00009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106" authorId="2" shapeId="0" xr:uid="{00000000-0006-0000-0000-00009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106" authorId="2" shapeId="0" xr:uid="{00000000-0006-0000-0000-00009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106" authorId="2" shapeId="0" xr:uid="{00000000-0006-0000-0000-00009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106" authorId="2" shapeId="0" xr:uid="{00000000-0006-0000-0000-00009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106" authorId="2" shapeId="0" xr:uid="{00000000-0006-0000-0000-00009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115" authorId="2" shapeId="0" xr:uid="{00000000-0006-0000-0000-00009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115" authorId="2" shapeId="0" xr:uid="{00000000-0006-0000-0000-00009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115" authorId="2" shapeId="0" xr:uid="{00000000-0006-0000-0000-00009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115" authorId="2" shapeId="0" xr:uid="{00000000-0006-0000-0000-00009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115" authorId="2" shapeId="0" xr:uid="{00000000-0006-0000-0000-00009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115" authorId="2" shapeId="0" xr:uid="{00000000-0006-0000-0000-00009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115" authorId="2" shapeId="0" xr:uid="{00000000-0006-0000-0000-00009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115" authorId="2" shapeId="0" xr:uid="{00000000-0006-0000-0000-00009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115" authorId="2" shapeId="0" xr:uid="{00000000-0006-0000-0000-00009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115" authorId="2" shapeId="0" xr:uid="{00000000-0006-0000-0000-0000A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115" authorId="2" shapeId="0" xr:uid="{00000000-0006-0000-0000-0000A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115" authorId="2" shapeId="0" xr:uid="{00000000-0006-0000-0000-0000A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115" authorId="2" shapeId="0" xr:uid="{00000000-0006-0000-0000-0000A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115" authorId="2" shapeId="0" xr:uid="{00000000-0006-0000-0000-0000A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115" authorId="2" shapeId="0" xr:uid="{00000000-0006-0000-0000-0000A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115" authorId="2" shapeId="0" xr:uid="{00000000-0006-0000-0000-0000A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115" authorId="2" shapeId="0" xr:uid="{00000000-0006-0000-0000-0000A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115" authorId="2" shapeId="0" xr:uid="{00000000-0006-0000-0000-0000A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115" authorId="2" shapeId="0" xr:uid="{00000000-0006-0000-0000-0000A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115" authorId="2" shapeId="0" xr:uid="{00000000-0006-0000-0000-0000A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115" authorId="2" shapeId="0" xr:uid="{00000000-0006-0000-0000-0000A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115" authorId="2" shapeId="0" xr:uid="{00000000-0006-0000-0000-0000A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115" authorId="2" shapeId="0" xr:uid="{00000000-0006-0000-0000-0000A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115" authorId="2" shapeId="0" xr:uid="{00000000-0006-0000-0000-0000A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115" authorId="2" shapeId="0" xr:uid="{00000000-0006-0000-0000-0000A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115" authorId="2" shapeId="0" xr:uid="{00000000-0006-0000-0000-0000B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115" authorId="2" shapeId="0" xr:uid="{00000000-0006-0000-0000-0000B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115" authorId="2" shapeId="0" xr:uid="{00000000-0006-0000-0000-0000B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115" authorId="2" shapeId="0" xr:uid="{00000000-0006-0000-0000-0000B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115" authorId="2" shapeId="0" xr:uid="{00000000-0006-0000-0000-0000B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115" authorId="2" shapeId="0" xr:uid="{00000000-0006-0000-0000-0000B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115" authorId="2" shapeId="0" xr:uid="{00000000-0006-0000-0000-0000B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115" authorId="2" shapeId="0" xr:uid="{00000000-0006-0000-0000-0000B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115" authorId="2" shapeId="0" xr:uid="{00000000-0006-0000-0000-0000B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115" authorId="2" shapeId="0" xr:uid="{00000000-0006-0000-0000-0000B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115" authorId="2" shapeId="0" xr:uid="{00000000-0006-0000-0000-0000B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115" authorId="2" shapeId="0" xr:uid="{00000000-0006-0000-0000-0000B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115" authorId="2" shapeId="0" xr:uid="{00000000-0006-0000-0000-0000B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115" authorId="2" shapeId="0" xr:uid="{00000000-0006-0000-0000-0000B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115" authorId="2" shapeId="0" xr:uid="{00000000-0006-0000-0000-0000B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G124" authorId="2" shapeId="0" xr:uid="{00000000-0006-0000-0000-0000B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H124" authorId="2" shapeId="0" xr:uid="{00000000-0006-0000-0000-0000C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J124" authorId="2" shapeId="0" xr:uid="{00000000-0006-0000-0000-0000C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K124" authorId="2" shapeId="0" xr:uid="{00000000-0006-0000-0000-0000C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S124" authorId="2" shapeId="0" xr:uid="{00000000-0006-0000-0000-0000C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T124" authorId="2" shapeId="0" xr:uid="{00000000-0006-0000-0000-0000C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V124" authorId="2" shapeId="0" xr:uid="{00000000-0006-0000-0000-0000C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W124" authorId="2" shapeId="0" xr:uid="{00000000-0006-0000-0000-0000C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E124" authorId="2" shapeId="0" xr:uid="{00000000-0006-0000-0000-0000C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F124" authorId="2" shapeId="0" xr:uid="{00000000-0006-0000-0000-0000C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H124" authorId="2" shapeId="0" xr:uid="{00000000-0006-0000-0000-0000C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I124" authorId="2" shapeId="0" xr:uid="{00000000-0006-0000-0000-0000C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AQ124" authorId="2" shapeId="0" xr:uid="{00000000-0006-0000-0000-0000C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AR124" authorId="2" shapeId="0" xr:uid="{00000000-0006-0000-0000-0000C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AT124" authorId="2" shapeId="0" xr:uid="{00000000-0006-0000-0000-0000C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AU124" authorId="2" shapeId="0" xr:uid="{00000000-0006-0000-0000-0000C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C124" authorId="2" shapeId="0" xr:uid="{00000000-0006-0000-0000-0000C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D124" authorId="2" shapeId="0" xr:uid="{00000000-0006-0000-0000-0000D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F124" authorId="2" shapeId="0" xr:uid="{00000000-0006-0000-0000-0000D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G124" authorId="2" shapeId="0" xr:uid="{00000000-0006-0000-0000-0000D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BO124" authorId="2" shapeId="0" xr:uid="{00000000-0006-0000-0000-0000D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BP124" authorId="2" shapeId="0" xr:uid="{00000000-0006-0000-0000-0000D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BR124" authorId="2" shapeId="0" xr:uid="{00000000-0006-0000-0000-0000D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BS124" authorId="2" shapeId="0" xr:uid="{00000000-0006-0000-0000-0000D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A124" authorId="2" shapeId="0" xr:uid="{00000000-0006-0000-0000-0000D7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B124" authorId="2" shapeId="0" xr:uid="{00000000-0006-0000-0000-0000D8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D124" authorId="2" shapeId="0" xr:uid="{00000000-0006-0000-0000-0000D9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E124" authorId="2" shapeId="0" xr:uid="{00000000-0006-0000-0000-0000DA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M124" authorId="2" shapeId="0" xr:uid="{00000000-0006-0000-0000-0000DB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N124" authorId="2" shapeId="0" xr:uid="{00000000-0006-0000-0000-0000DC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CP124" authorId="2" shapeId="0" xr:uid="{00000000-0006-0000-0000-0000DD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CQ124" authorId="2" shapeId="0" xr:uid="{00000000-0006-0000-0000-0000DE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CY124" authorId="2" shapeId="0" xr:uid="{00000000-0006-0000-0000-0000DF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CZ124" authorId="2" shapeId="0" xr:uid="{00000000-0006-0000-0000-0000E0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B124" authorId="2" shapeId="0" xr:uid="{00000000-0006-0000-0000-0000E1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C124" authorId="2" shapeId="0" xr:uid="{00000000-0006-0000-0000-0000E2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  <comment ref="DK124" authorId="2" shapeId="0" xr:uid="{00000000-0006-0000-0000-0000E3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que corresponde al dia en que comienza la participacion</t>
        </r>
      </text>
    </comment>
    <comment ref="DL124" authorId="2" shapeId="0" xr:uid="{00000000-0006-0000-0000-0000E4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mes en que inicia su participacion (1-12)</t>
        </r>
      </text>
    </comment>
    <comment ref="DN124" authorId="2" shapeId="0" xr:uid="{00000000-0006-0000-0000-0000E5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el numero correspondiente al dia en que terminada la participacion</t>
        </r>
      </text>
    </comment>
    <comment ref="DO124" authorId="2" shapeId="0" xr:uid="{00000000-0006-0000-0000-0000E6010000}">
      <text>
        <r>
          <rPr>
            <b/>
            <sz val="9"/>
            <color indexed="81"/>
            <rFont val="Tahoma"/>
            <family val="2"/>
          </rPr>
          <t>NUEVO02:</t>
        </r>
        <r>
          <rPr>
            <sz val="9"/>
            <color indexed="81"/>
            <rFont val="Tahoma"/>
            <family val="2"/>
          </rPr>
          <t xml:space="preserve">
Coloque aca el mes en que termina su participacion (1-12)
</t>
        </r>
      </text>
    </comment>
  </commentList>
</comments>
</file>

<file path=xl/sharedStrings.xml><?xml version="1.0" encoding="utf-8"?>
<sst xmlns="http://schemas.openxmlformats.org/spreadsheetml/2006/main" count="1102" uniqueCount="24">
  <si>
    <t>DECLARACIÓN DE PRODUCCIÓN</t>
  </si>
  <si>
    <t>CAMPO</t>
  </si>
  <si>
    <t>CONTRATO</t>
  </si>
  <si>
    <t>PODER CALORIFICO (BTU/PC)</t>
  </si>
  <si>
    <t>OPERADOR DEL CAMPO</t>
  </si>
  <si>
    <t>Fecha Operación Desde</t>
  </si>
  <si>
    <t>Fecha Operación Hasta</t>
  </si>
  <si>
    <t>PTDV</t>
  </si>
  <si>
    <t>PC- Contratos suministro consumo interno</t>
  </si>
  <si>
    <t>PC- Exportaciones</t>
  </si>
  <si>
    <t>PC- Refinería de Barrancabermeja</t>
  </si>
  <si>
    <t>PC- Refinería de Cartagena</t>
  </si>
  <si>
    <t>ESTADO</t>
  </si>
  <si>
    <t>PP ( DECLARADO POR EL OPERADOR DEL CAMPO)</t>
  </si>
  <si>
    <t>GAS OPERACIÓN ( DECLARADO POR EL OPERADOR DEL CAMPO)</t>
  </si>
  <si>
    <t xml:space="preserve">CIDV  [DECLARADO POR LOS AGENTES IMPORTADORES] </t>
  </si>
  <si>
    <t>DIA</t>
  </si>
  <si>
    <t>MES</t>
  </si>
  <si>
    <t>DESDE</t>
  </si>
  <si>
    <t>HASTA</t>
  </si>
  <si>
    <t>ASOCIADOS/ESTADO</t>
  </si>
  <si>
    <t>PARTICIPACIÓN (%)</t>
  </si>
  <si>
    <t>ESTADO (%)</t>
  </si>
  <si>
    <t>FORMATO_ACTUAL_2016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</si>
</sst>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000_);_(* \(#,##0.0000\);_(* &quot;-&quot;????_);_(@_)"/>
    <numFmt numFmtId="166" formatCode="#,##0.000"/>
    <numFmt numFmtId="167" formatCode="#,##0.000;[Red]#,##0.000"/>
    <numFmt numFmtId="168" formatCode="_-* #,##0.00\ _€_-;\-* #,##0.00\ _€_-;_-* &quot;-&quot;??\ _€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/>
    <xf numFmtId="164" fontId="3" fillId="2" borderId="1" xfId="1" applyFont="1" applyFill="1" applyBorder="1" applyProtection="1"/>
    <xf numFmtId="164" fontId="3" fillId="2" borderId="2" xfId="1" applyFont="1" applyFill="1" applyBorder="1" applyProtection="1"/>
    <xf numFmtId="164" fontId="3" fillId="2" borderId="3" xfId="1" applyFont="1" applyFill="1" applyBorder="1" applyProtection="1"/>
    <xf numFmtId="164" fontId="3" fillId="2" borderId="4" xfId="1" applyFont="1" applyFill="1" applyBorder="1" applyProtection="1"/>
    <xf numFmtId="0" fontId="0" fillId="0" borderId="0" xfId="0" applyBorder="1" applyProtection="1"/>
    <xf numFmtId="164" fontId="3" fillId="2" borderId="8" xfId="1" applyFont="1" applyFill="1" applyBorder="1" applyProtection="1"/>
    <xf numFmtId="164" fontId="3" fillId="2" borderId="0" xfId="1" applyFont="1" applyFill="1" applyBorder="1" applyProtection="1"/>
    <xf numFmtId="0" fontId="0" fillId="0" borderId="0" xfId="0" applyBorder="1" applyAlignment="1" applyProtection="1"/>
    <xf numFmtId="14" fontId="0" fillId="2" borderId="13" xfId="0" applyNumberFormat="1" applyFill="1" applyBorder="1" applyAlignment="1" applyProtection="1">
      <alignment horizontal="right"/>
    </xf>
    <xf numFmtId="0" fontId="0" fillId="0" borderId="4" xfId="0" applyBorder="1" applyProtection="1"/>
    <xf numFmtId="14" fontId="0" fillId="3" borderId="17" xfId="0" applyNumberFormat="1" applyFill="1" applyBorder="1" applyProtection="1">
      <protection locked="0"/>
    </xf>
    <xf numFmtId="1" fontId="6" fillId="2" borderId="0" xfId="0" applyNumberFormat="1" applyFont="1" applyFill="1" applyBorder="1" applyAlignment="1" applyProtection="1">
      <alignment horizontal="center"/>
      <protection hidden="1"/>
    </xf>
    <xf numFmtId="1" fontId="6" fillId="2" borderId="0" xfId="0" applyNumberFormat="1" applyFont="1" applyFill="1" applyBorder="1" applyAlignment="1" applyProtection="1">
      <alignment horizontal="center"/>
    </xf>
    <xf numFmtId="17" fontId="7" fillId="0" borderId="21" xfId="0" applyNumberFormat="1" applyFont="1" applyFill="1" applyBorder="1" applyAlignment="1" applyProtection="1">
      <alignment horizontal="center"/>
    </xf>
    <xf numFmtId="0" fontId="0" fillId="0" borderId="8" xfId="0" applyBorder="1" applyProtection="1"/>
    <xf numFmtId="166" fontId="9" fillId="3" borderId="22" xfId="1" applyNumberFormat="1" applyFont="1" applyFill="1" applyBorder="1" applyProtection="1">
      <protection locked="0"/>
    </xf>
    <xf numFmtId="166" fontId="9" fillId="3" borderId="24" xfId="1" applyNumberFormat="1" applyFont="1" applyFill="1" applyBorder="1" applyProtection="1">
      <protection locked="0"/>
    </xf>
    <xf numFmtId="166" fontId="9" fillId="3" borderId="29" xfId="1" applyNumberFormat="1" applyFont="1" applyFill="1" applyBorder="1" applyProtection="1">
      <protection locked="0"/>
    </xf>
    <xf numFmtId="166" fontId="9" fillId="3" borderId="35" xfId="1" applyNumberFormat="1" applyFont="1" applyFill="1" applyBorder="1" applyProtection="1">
      <protection locked="0"/>
    </xf>
    <xf numFmtId="167" fontId="9" fillId="3" borderId="29" xfId="1" applyNumberFormat="1" applyFont="1" applyFill="1" applyBorder="1" applyProtection="1">
      <protection locked="0"/>
    </xf>
    <xf numFmtId="167" fontId="9" fillId="3" borderId="19" xfId="1" applyNumberFormat="1" applyFont="1" applyFill="1" applyBorder="1" applyAlignment="1" applyProtection="1">
      <protection locked="0"/>
    </xf>
    <xf numFmtId="167" fontId="9" fillId="3" borderId="19" xfId="1" applyNumberFormat="1" applyFont="1" applyFill="1" applyBorder="1" applyProtection="1">
      <protection locked="0"/>
    </xf>
    <xf numFmtId="164" fontId="7" fillId="3" borderId="19" xfId="1" applyFont="1" applyFill="1" applyBorder="1" applyProtection="1">
      <protection locked="0"/>
    </xf>
    <xf numFmtId="164" fontId="4" fillId="2" borderId="0" xfId="1" applyFont="1" applyFill="1" applyBorder="1" applyAlignment="1" applyProtection="1">
      <alignment horizontal="center"/>
    </xf>
    <xf numFmtId="164" fontId="4" fillId="2" borderId="24" xfId="1" applyFont="1" applyFill="1" applyBorder="1" applyAlignment="1" applyProtection="1"/>
    <xf numFmtId="37" fontId="4" fillId="3" borderId="24" xfId="1" applyNumberFormat="1" applyFont="1" applyFill="1" applyBorder="1" applyAlignment="1" applyProtection="1">
      <protection locked="0"/>
    </xf>
    <xf numFmtId="0" fontId="3" fillId="0" borderId="0" xfId="0" applyFont="1" applyBorder="1" applyProtection="1"/>
    <xf numFmtId="166" fontId="4" fillId="2" borderId="24" xfId="1" applyNumberFormat="1" applyFont="1" applyFill="1" applyBorder="1" applyAlignment="1" applyProtection="1"/>
    <xf numFmtId="3" fontId="4" fillId="3" borderId="24" xfId="1" applyNumberFormat="1" applyFont="1" applyFill="1" applyBorder="1" applyAlignment="1" applyProtection="1">
      <protection locked="0"/>
    </xf>
    <xf numFmtId="0" fontId="0" fillId="0" borderId="0" xfId="0" applyFont="1" applyProtection="1"/>
    <xf numFmtId="164" fontId="7" fillId="2" borderId="4" xfId="1" applyFont="1" applyFill="1" applyBorder="1" applyProtection="1"/>
    <xf numFmtId="168" fontId="10" fillId="0" borderId="0" xfId="0" applyNumberFormat="1" applyFont="1" applyBorder="1" applyProtection="1"/>
    <xf numFmtId="0" fontId="7" fillId="0" borderId="0" xfId="0" applyFont="1" applyBorder="1" applyProtection="1"/>
    <xf numFmtId="164" fontId="7" fillId="2" borderId="0" xfId="1" applyFont="1" applyFill="1" applyBorder="1" applyProtection="1"/>
    <xf numFmtId="0" fontId="4" fillId="0" borderId="0" xfId="0" applyFont="1" applyBorder="1" applyProtection="1"/>
    <xf numFmtId="0" fontId="0" fillId="0" borderId="0" xfId="0" applyFont="1" applyBorder="1" applyProtection="1"/>
    <xf numFmtId="164" fontId="7" fillId="2" borderId="8" xfId="1" applyFont="1" applyFill="1" applyBorder="1" applyProtection="1"/>
    <xf numFmtId="0" fontId="0" fillId="0" borderId="0" xfId="0" applyFont="1"/>
    <xf numFmtId="168" fontId="7" fillId="0" borderId="0" xfId="0" applyNumberFormat="1" applyFont="1" applyBorder="1" applyProtection="1"/>
    <xf numFmtId="164" fontId="3" fillId="2" borderId="0" xfId="1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8" xfId="0" applyFont="1" applyBorder="1" applyProtection="1"/>
    <xf numFmtId="0" fontId="7" fillId="0" borderId="4" xfId="0" applyFont="1" applyBorder="1" applyProtection="1"/>
    <xf numFmtId="0" fontId="7" fillId="0" borderId="8" xfId="0" applyFont="1" applyBorder="1" applyProtection="1"/>
    <xf numFmtId="166" fontId="0" fillId="0" borderId="0" xfId="0" applyNumberFormat="1" applyProtection="1"/>
    <xf numFmtId="166" fontId="3" fillId="2" borderId="0" xfId="1" applyNumberFormat="1" applyFont="1" applyFill="1" applyBorder="1" applyProtection="1"/>
    <xf numFmtId="166" fontId="4" fillId="2" borderId="0" xfId="1" applyNumberFormat="1" applyFont="1" applyFill="1" applyBorder="1" applyAlignment="1" applyProtection="1">
      <alignment horizontal="center"/>
    </xf>
    <xf numFmtId="166" fontId="4" fillId="3" borderId="24" xfId="1" applyNumberFormat="1" applyFont="1" applyFill="1" applyBorder="1" applyAlignment="1" applyProtection="1">
      <protection locked="0"/>
    </xf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14" fontId="2" fillId="3" borderId="13" xfId="0" applyNumberFormat="1" applyFont="1" applyFill="1" applyBorder="1" applyProtection="1">
      <protection locked="0"/>
    </xf>
    <xf numFmtId="14" fontId="13" fillId="3" borderId="17" xfId="0" applyNumberFormat="1" applyFont="1" applyFill="1" applyBorder="1" applyAlignment="1" applyProtection="1">
      <alignment horizontal="right"/>
      <protection locked="0"/>
    </xf>
    <xf numFmtId="164" fontId="4" fillId="2" borderId="5" xfId="1" applyFont="1" applyFill="1" applyBorder="1" applyAlignment="1" applyProtection="1">
      <alignment horizontal="center"/>
    </xf>
    <xf numFmtId="164" fontId="4" fillId="2" borderId="6" xfId="1" applyFont="1" applyFill="1" applyBorder="1" applyAlignment="1" applyProtection="1">
      <alignment horizontal="center"/>
    </xf>
    <xf numFmtId="164" fontId="4" fillId="2" borderId="7" xfId="1" applyFont="1" applyFill="1" applyBorder="1" applyAlignment="1" applyProtection="1">
      <alignment horizontal="center"/>
    </xf>
    <xf numFmtId="164" fontId="4" fillId="2" borderId="9" xfId="1" applyFont="1" applyFill="1" applyBorder="1" applyAlignment="1" applyProtection="1">
      <alignment horizontal="center"/>
    </xf>
    <xf numFmtId="164" fontId="4" fillId="2" borderId="10" xfId="1" applyFont="1" applyFill="1" applyBorder="1" applyAlignment="1" applyProtection="1">
      <alignment horizontal="center"/>
    </xf>
    <xf numFmtId="164" fontId="4" fillId="2" borderId="11" xfId="1" applyFont="1" applyFill="1" applyBorder="1" applyAlignment="1" applyProtection="1">
      <alignment horizontal="center"/>
    </xf>
    <xf numFmtId="164" fontId="4" fillId="2" borderId="12" xfId="1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164" fontId="4" fillId="0" borderId="18" xfId="1" applyFont="1" applyFill="1" applyBorder="1" applyAlignment="1" applyProtection="1">
      <alignment horizontal="center"/>
    </xf>
    <xf numFmtId="164" fontId="4" fillId="0" borderId="19" xfId="1" applyFont="1" applyFill="1" applyBorder="1" applyAlignment="1" applyProtection="1">
      <alignment horizontal="center"/>
    </xf>
    <xf numFmtId="164" fontId="4" fillId="0" borderId="20" xfId="1" applyFont="1" applyFill="1" applyBorder="1" applyAlignment="1" applyProtection="1">
      <alignment horizontal="center"/>
    </xf>
    <xf numFmtId="164" fontId="4" fillId="3" borderId="21" xfId="1" applyFont="1" applyFill="1" applyBorder="1" applyAlignment="1" applyProtection="1">
      <alignment horizontal="center" vertical="center" wrapText="1"/>
      <protection locked="0"/>
    </xf>
    <xf numFmtId="164" fontId="4" fillId="3" borderId="23" xfId="1" applyFont="1" applyFill="1" applyBorder="1" applyAlignment="1" applyProtection="1">
      <alignment horizontal="center" vertical="center" wrapText="1"/>
      <protection locked="0"/>
    </xf>
    <xf numFmtId="164" fontId="4" fillId="3" borderId="28" xfId="1" applyFont="1" applyFill="1" applyBorder="1" applyAlignment="1" applyProtection="1">
      <alignment horizontal="center" vertical="center" wrapText="1"/>
      <protection locked="0"/>
    </xf>
    <xf numFmtId="164" fontId="8" fillId="2" borderId="22" xfId="1" applyFont="1" applyFill="1" applyBorder="1" applyAlignment="1" applyProtection="1">
      <alignment horizontal="left"/>
    </xf>
    <xf numFmtId="164" fontId="8" fillId="2" borderId="24" xfId="1" applyFont="1" applyFill="1" applyBorder="1" applyAlignment="1" applyProtection="1">
      <alignment horizontal="left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15" xfId="1" applyFont="1" applyFill="1" applyBorder="1" applyAlignment="1" applyProtection="1">
      <alignment horizontal="center" vertical="center"/>
    </xf>
    <xf numFmtId="164" fontId="4" fillId="3" borderId="5" xfId="1" applyFont="1" applyFill="1" applyBorder="1" applyAlignment="1" applyProtection="1">
      <alignment horizontal="center" vertical="center"/>
      <protection locked="0"/>
    </xf>
    <xf numFmtId="164" fontId="4" fillId="3" borderId="6" xfId="1" applyFont="1" applyFill="1" applyBorder="1" applyAlignment="1" applyProtection="1">
      <alignment horizontal="center" vertical="center"/>
      <protection locked="0"/>
    </xf>
    <xf numFmtId="164" fontId="4" fillId="3" borderId="7" xfId="1" applyFont="1" applyFill="1" applyBorder="1" applyAlignment="1" applyProtection="1">
      <alignment horizontal="center" vertical="center"/>
      <protection locked="0"/>
    </xf>
    <xf numFmtId="164" fontId="4" fillId="3" borderId="6" xfId="1" applyFont="1" applyFill="1" applyBorder="1" applyAlignment="1" applyProtection="1">
      <alignment horizontal="center"/>
      <protection locked="0"/>
    </xf>
    <xf numFmtId="164" fontId="4" fillId="3" borderId="7" xfId="1" applyFont="1" applyFill="1" applyBorder="1" applyAlignment="1" applyProtection="1">
      <alignment horizontal="center"/>
      <protection locked="0"/>
    </xf>
    <xf numFmtId="165" fontId="4" fillId="3" borderId="5" xfId="1" applyNumberFormat="1" applyFont="1" applyFill="1" applyBorder="1" applyAlignment="1" applyProtection="1">
      <alignment horizontal="center" vertical="center"/>
      <protection locked="0"/>
    </xf>
    <xf numFmtId="165" fontId="4" fillId="3" borderId="6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49" fontId="4" fillId="4" borderId="5" xfId="1" applyNumberFormat="1" applyFont="1" applyFill="1" applyBorder="1" applyAlignment="1" applyProtection="1">
      <alignment horizontal="center"/>
      <protection locked="0"/>
    </xf>
    <xf numFmtId="49" fontId="4" fillId="4" borderId="6" xfId="1" applyNumberFormat="1" applyFont="1" applyFill="1" applyBorder="1" applyAlignment="1" applyProtection="1">
      <alignment horizontal="center"/>
      <protection locked="0"/>
    </xf>
    <xf numFmtId="164" fontId="4" fillId="2" borderId="18" xfId="1" applyFont="1" applyFill="1" applyBorder="1" applyAlignment="1" applyProtection="1">
      <alignment horizontal="center" vertical="center"/>
    </xf>
    <xf numFmtId="164" fontId="4" fillId="2" borderId="19" xfId="1" applyFont="1" applyFill="1" applyBorder="1" applyAlignment="1" applyProtection="1">
      <alignment horizontal="center" vertical="center"/>
    </xf>
    <xf numFmtId="164" fontId="7" fillId="2" borderId="5" xfId="1" applyFont="1" applyFill="1" applyBorder="1" applyAlignment="1" applyProtection="1">
      <alignment horizontal="left"/>
    </xf>
    <xf numFmtId="164" fontId="7" fillId="2" borderId="6" xfId="1" applyFont="1" applyFill="1" applyBorder="1" applyAlignment="1" applyProtection="1">
      <alignment horizontal="left"/>
    </xf>
    <xf numFmtId="164" fontId="7" fillId="2" borderId="37" xfId="1" applyFont="1" applyFill="1" applyBorder="1" applyAlignment="1" applyProtection="1">
      <alignment horizontal="left"/>
    </xf>
    <xf numFmtId="164" fontId="4" fillId="2" borderId="38" xfId="1" applyFont="1" applyFill="1" applyBorder="1" applyAlignment="1" applyProtection="1">
      <alignment horizontal="center" vertical="center"/>
    </xf>
    <xf numFmtId="164" fontId="4" fillId="2" borderId="39" xfId="1" applyFont="1" applyFill="1" applyBorder="1" applyAlignment="1" applyProtection="1">
      <alignment horizontal="center" vertical="center"/>
    </xf>
    <xf numFmtId="164" fontId="4" fillId="2" borderId="39" xfId="1" applyFont="1" applyFill="1" applyBorder="1" applyAlignment="1" applyProtection="1">
      <alignment horizontal="center"/>
    </xf>
    <xf numFmtId="164" fontId="4" fillId="2" borderId="40" xfId="1" applyFont="1" applyFill="1" applyBorder="1" applyAlignment="1" applyProtection="1">
      <alignment horizontal="center"/>
    </xf>
    <xf numFmtId="164" fontId="8" fillId="2" borderId="29" xfId="1" applyFont="1" applyFill="1" applyBorder="1" applyAlignment="1" applyProtection="1">
      <alignment horizontal="left"/>
    </xf>
    <xf numFmtId="164" fontId="4" fillId="2" borderId="32" xfId="1" applyFont="1" applyFill="1" applyBorder="1" applyAlignment="1" applyProtection="1">
      <alignment horizontal="center" vertical="center"/>
    </xf>
    <xf numFmtId="164" fontId="4" fillId="2" borderId="17" xfId="1" applyFont="1" applyFill="1" applyBorder="1" applyAlignment="1" applyProtection="1">
      <alignment horizontal="center" vertical="center"/>
    </xf>
    <xf numFmtId="164" fontId="8" fillId="2" borderId="33" xfId="1" applyFont="1" applyFill="1" applyBorder="1" applyAlignment="1" applyProtection="1">
      <alignment horizontal="left"/>
    </xf>
    <xf numFmtId="164" fontId="8" fillId="2" borderId="34" xfId="1" applyFont="1" applyFill="1" applyBorder="1" applyAlignment="1" applyProtection="1">
      <alignment horizontal="left"/>
    </xf>
    <xf numFmtId="164" fontId="8" fillId="2" borderId="28" xfId="1" applyFont="1" applyFill="1" applyBorder="1" applyAlignment="1" applyProtection="1">
      <alignment horizontal="left"/>
    </xf>
    <xf numFmtId="164" fontId="8" fillId="2" borderId="30" xfId="1" applyFont="1" applyFill="1" applyBorder="1" applyAlignment="1" applyProtection="1">
      <alignment horizontal="left"/>
    </xf>
    <xf numFmtId="164" fontId="8" fillId="2" borderId="5" xfId="1" applyFont="1" applyFill="1" applyBorder="1" applyAlignment="1" applyProtection="1">
      <alignment horizontal="left"/>
    </xf>
    <xf numFmtId="164" fontId="8" fillId="2" borderId="6" xfId="1" applyFont="1" applyFill="1" applyBorder="1" applyAlignment="1" applyProtection="1">
      <alignment horizontal="left"/>
    </xf>
    <xf numFmtId="164" fontId="8" fillId="2" borderId="37" xfId="1" applyFont="1" applyFill="1" applyBorder="1" applyAlignment="1" applyProtection="1">
      <alignment horizontal="left"/>
    </xf>
    <xf numFmtId="164" fontId="4" fillId="2" borderId="19" xfId="1" applyFont="1" applyFill="1" applyBorder="1" applyAlignment="1" applyProtection="1">
      <alignment horizontal="center"/>
    </xf>
    <xf numFmtId="164" fontId="4" fillId="2" borderId="20" xfId="1" applyFont="1" applyFill="1" applyBorder="1" applyAlignment="1" applyProtection="1">
      <alignment horizontal="center"/>
    </xf>
    <xf numFmtId="164" fontId="13" fillId="3" borderId="33" xfId="1" applyFont="1" applyFill="1" applyBorder="1" applyAlignment="1" applyProtection="1">
      <alignment horizontal="center" vertical="center"/>
      <protection locked="0"/>
    </xf>
    <xf numFmtId="164" fontId="13" fillId="3" borderId="35" xfId="1" applyFont="1" applyFill="1" applyBorder="1" applyAlignment="1" applyProtection="1">
      <alignment horizontal="center" vertical="center"/>
      <protection locked="0"/>
    </xf>
    <xf numFmtId="164" fontId="13" fillId="3" borderId="35" xfId="1" applyFont="1" applyFill="1" applyBorder="1" applyAlignment="1" applyProtection="1">
      <alignment horizontal="center"/>
      <protection locked="0"/>
    </xf>
    <xf numFmtId="164" fontId="13" fillId="3" borderId="36" xfId="1" applyFont="1" applyFill="1" applyBorder="1" applyAlignment="1" applyProtection="1">
      <alignment horizontal="center"/>
      <protection locked="0"/>
    </xf>
    <xf numFmtId="164" fontId="8" fillId="3" borderId="33" xfId="1" applyFont="1" applyFill="1" applyBorder="1" applyAlignment="1" applyProtection="1">
      <alignment horizontal="center" vertical="center"/>
      <protection locked="0"/>
    </xf>
    <xf numFmtId="164" fontId="8" fillId="3" borderId="35" xfId="1" applyFont="1" applyFill="1" applyBorder="1" applyAlignment="1" applyProtection="1">
      <alignment horizontal="center" vertical="center"/>
      <protection locked="0"/>
    </xf>
    <xf numFmtId="164" fontId="8" fillId="3" borderId="35" xfId="1" applyFont="1" applyFill="1" applyBorder="1" applyAlignment="1" applyProtection="1">
      <alignment horizontal="center"/>
      <protection locked="0"/>
    </xf>
    <xf numFmtId="164" fontId="8" fillId="3" borderId="36" xfId="1" applyFont="1" applyFill="1" applyBorder="1" applyAlignment="1" applyProtection="1">
      <alignment horizontal="center"/>
      <protection locked="0"/>
    </xf>
    <xf numFmtId="164" fontId="7" fillId="3" borderId="23" xfId="1" applyFont="1" applyFill="1" applyBorder="1" applyAlignment="1" applyProtection="1">
      <alignment horizontal="center" vertical="center"/>
      <protection locked="0"/>
    </xf>
    <xf numFmtId="164" fontId="7" fillId="3" borderId="24" xfId="1" applyFont="1" applyFill="1" applyBorder="1" applyAlignment="1" applyProtection="1">
      <alignment horizontal="center" vertical="center"/>
      <protection locked="0"/>
    </xf>
    <xf numFmtId="164" fontId="7" fillId="3" borderId="24" xfId="1" applyFont="1" applyFill="1" applyBorder="1" applyAlignment="1" applyProtection="1">
      <alignment horizontal="center"/>
      <protection locked="0"/>
    </xf>
    <xf numFmtId="164" fontId="7" fillId="3" borderId="26" xfId="1" applyFont="1" applyFill="1" applyBorder="1" applyAlignment="1" applyProtection="1">
      <alignment horizontal="center"/>
      <protection locked="0"/>
    </xf>
    <xf numFmtId="164" fontId="7" fillId="3" borderId="28" xfId="1" applyFont="1" applyFill="1" applyBorder="1" applyAlignment="1" applyProtection="1">
      <alignment horizontal="center" vertical="center"/>
      <protection locked="0"/>
    </xf>
    <xf numFmtId="164" fontId="7" fillId="3" borderId="29" xfId="1" applyFont="1" applyFill="1" applyBorder="1" applyAlignment="1" applyProtection="1">
      <alignment horizontal="center" vertical="center"/>
      <protection locked="0"/>
    </xf>
    <xf numFmtId="164" fontId="7" fillId="3" borderId="29" xfId="1" applyFont="1" applyFill="1" applyBorder="1" applyAlignment="1" applyProtection="1">
      <alignment horizontal="center"/>
      <protection locked="0"/>
    </xf>
    <xf numFmtId="164" fontId="7" fillId="3" borderId="31" xfId="1" applyFont="1" applyFill="1" applyBorder="1" applyAlignment="1" applyProtection="1">
      <alignment horizontal="center"/>
      <protection locked="0"/>
    </xf>
    <xf numFmtId="164" fontId="7" fillId="3" borderId="35" xfId="1" applyFont="1" applyFill="1" applyBorder="1" applyAlignment="1" applyProtection="1">
      <alignment horizontal="center"/>
      <protection locked="0"/>
    </xf>
    <xf numFmtId="164" fontId="7" fillId="3" borderId="36" xfId="1" applyFont="1" applyFill="1" applyBorder="1" applyAlignment="1" applyProtection="1">
      <alignment horizontal="center"/>
      <protection locked="0"/>
    </xf>
    <xf numFmtId="164" fontId="7" fillId="3" borderId="33" xfId="1" applyFont="1" applyFill="1" applyBorder="1" applyAlignment="1" applyProtection="1">
      <alignment horizontal="center" vertical="center"/>
      <protection locked="0"/>
    </xf>
    <xf numFmtId="164" fontId="7" fillId="3" borderId="35" xfId="1" applyFont="1" applyFill="1" applyBorder="1" applyAlignment="1" applyProtection="1">
      <alignment horizontal="center" vertical="center"/>
      <protection locked="0"/>
    </xf>
    <xf numFmtId="164" fontId="7" fillId="3" borderId="41" xfId="1" applyFont="1" applyFill="1" applyBorder="1" applyAlignment="1" applyProtection="1">
      <alignment horizontal="center" vertical="center"/>
      <protection locked="0"/>
    </xf>
    <xf numFmtId="164" fontId="7" fillId="3" borderId="27" xfId="1" applyFont="1" applyFill="1" applyBorder="1" applyAlignment="1" applyProtection="1">
      <alignment horizontal="center" vertical="center"/>
      <protection locked="0"/>
    </xf>
    <xf numFmtId="164" fontId="7" fillId="3" borderId="25" xfId="1" applyFont="1" applyFill="1" applyBorder="1" applyAlignment="1" applyProtection="1">
      <alignment horizontal="center" vertical="center"/>
      <protection locked="0"/>
    </xf>
    <xf numFmtId="164" fontId="7" fillId="3" borderId="25" xfId="1" applyFont="1" applyFill="1" applyBorder="1" applyAlignment="1" applyProtection="1">
      <alignment horizontal="center"/>
      <protection locked="0"/>
    </xf>
    <xf numFmtId="164" fontId="7" fillId="3" borderId="42" xfId="1" applyFont="1" applyFill="1" applyBorder="1" applyAlignment="1" applyProtection="1">
      <alignment horizontal="center"/>
      <protection locked="0"/>
    </xf>
    <xf numFmtId="164" fontId="0" fillId="3" borderId="35" xfId="1" applyFont="1" applyFill="1" applyBorder="1" applyAlignment="1" applyProtection="1">
      <alignment horizontal="center"/>
      <protection locked="0"/>
    </xf>
    <xf numFmtId="164" fontId="0" fillId="3" borderId="36" xfId="1" applyFont="1" applyFill="1" applyBorder="1" applyAlignment="1" applyProtection="1">
      <alignment horizontal="center"/>
      <protection locked="0"/>
    </xf>
    <xf numFmtId="164" fontId="0" fillId="3" borderId="33" xfId="1" applyFont="1" applyFill="1" applyBorder="1" applyAlignment="1" applyProtection="1">
      <alignment horizontal="center" vertical="center"/>
      <protection locked="0"/>
    </xf>
    <xf numFmtId="164" fontId="0" fillId="3" borderId="35" xfId="1" applyFont="1" applyFill="1" applyBorder="1" applyAlignment="1" applyProtection="1">
      <alignment horizontal="center" vertical="center"/>
      <protection locked="0"/>
    </xf>
    <xf numFmtId="166" fontId="7" fillId="3" borderId="24" xfId="1" applyNumberFormat="1" applyFont="1" applyFill="1" applyBorder="1" applyAlignment="1" applyProtection="1">
      <alignment horizontal="center"/>
      <protection locked="0"/>
    </xf>
    <xf numFmtId="166" fontId="7" fillId="3" borderId="26" xfId="1" applyNumberFormat="1" applyFont="1" applyFill="1" applyBorder="1" applyAlignment="1" applyProtection="1">
      <alignment horizontal="center"/>
      <protection locked="0"/>
    </xf>
    <xf numFmtId="166" fontId="7" fillId="3" borderId="23" xfId="1" applyNumberFormat="1" applyFont="1" applyFill="1" applyBorder="1" applyAlignment="1" applyProtection="1">
      <alignment horizontal="center" vertical="center"/>
      <protection locked="0"/>
    </xf>
    <xf numFmtId="166" fontId="7" fillId="3" borderId="24" xfId="1" applyNumberFormat="1" applyFont="1" applyFill="1" applyBorder="1" applyAlignment="1" applyProtection="1">
      <alignment horizontal="center" vertical="center"/>
      <protection locked="0"/>
    </xf>
    <xf numFmtId="166" fontId="7" fillId="3" borderId="28" xfId="1" applyNumberFormat="1" applyFont="1" applyFill="1" applyBorder="1" applyAlignment="1" applyProtection="1">
      <alignment horizontal="center" vertical="center"/>
      <protection locked="0"/>
    </xf>
    <xf numFmtId="166" fontId="7" fillId="3" borderId="29" xfId="1" applyNumberFormat="1" applyFont="1" applyFill="1" applyBorder="1" applyAlignment="1" applyProtection="1">
      <alignment horizontal="center" vertical="center"/>
      <protection locked="0"/>
    </xf>
    <xf numFmtId="166" fontId="7" fillId="3" borderId="29" xfId="1" applyNumberFormat="1" applyFont="1" applyFill="1" applyBorder="1" applyAlignment="1" applyProtection="1">
      <alignment horizontal="center"/>
      <protection locked="0"/>
    </xf>
    <xf numFmtId="166" fontId="7" fillId="3" borderId="31" xfId="1" applyNumberFormat="1" applyFont="1" applyFill="1" applyBorder="1" applyAlignment="1" applyProtection="1">
      <alignment horizontal="center"/>
      <protection locked="0"/>
    </xf>
    <xf numFmtId="166" fontId="4" fillId="2" borderId="19" xfId="1" applyNumberFormat="1" applyFont="1" applyFill="1" applyBorder="1" applyAlignment="1" applyProtection="1">
      <alignment horizontal="center"/>
    </xf>
    <xf numFmtId="166" fontId="4" fillId="2" borderId="20" xfId="1" applyNumberFormat="1" applyFont="1" applyFill="1" applyBorder="1" applyAlignment="1" applyProtection="1">
      <alignment horizontal="center"/>
    </xf>
    <xf numFmtId="166" fontId="0" fillId="3" borderId="33" xfId="1" applyNumberFormat="1" applyFont="1" applyFill="1" applyBorder="1" applyAlignment="1" applyProtection="1">
      <alignment horizontal="center" vertical="center"/>
      <protection locked="0"/>
    </xf>
    <xf numFmtId="166" fontId="0" fillId="3" borderId="35" xfId="1" applyNumberFormat="1" applyFont="1" applyFill="1" applyBorder="1" applyAlignment="1" applyProtection="1">
      <alignment horizontal="center" vertical="center"/>
      <protection locked="0"/>
    </xf>
    <xf numFmtId="166" fontId="0" fillId="3" borderId="35" xfId="1" applyNumberFormat="1" applyFont="1" applyFill="1" applyBorder="1" applyAlignment="1" applyProtection="1">
      <alignment horizontal="center"/>
      <protection locked="0"/>
    </xf>
    <xf numFmtId="166" fontId="0" fillId="3" borderId="36" xfId="1" applyNumberFormat="1" applyFont="1" applyFill="1" applyBorder="1" applyAlignment="1" applyProtection="1">
      <alignment horizontal="center"/>
      <protection locked="0"/>
    </xf>
    <xf numFmtId="166" fontId="4" fillId="2" borderId="18" xfId="1" applyNumberFormat="1" applyFont="1" applyFill="1" applyBorder="1" applyAlignment="1" applyProtection="1">
      <alignment horizontal="center" vertical="center"/>
    </xf>
    <xf numFmtId="166" fontId="4" fillId="2" borderId="19" xfId="1" applyNumberFormat="1" applyFont="1" applyFill="1" applyBorder="1" applyAlignment="1" applyProtection="1">
      <alignment horizontal="center" vertical="center"/>
    </xf>
    <xf numFmtId="166" fontId="7" fillId="3" borderId="33" xfId="1" applyNumberFormat="1" applyFont="1" applyFill="1" applyBorder="1" applyAlignment="1" applyProtection="1">
      <alignment horizontal="center" vertical="center"/>
      <protection locked="0"/>
    </xf>
    <xf numFmtId="166" fontId="7" fillId="3" borderId="35" xfId="1" applyNumberFormat="1" applyFont="1" applyFill="1" applyBorder="1" applyAlignment="1" applyProtection="1">
      <alignment horizontal="center" vertical="center"/>
      <protection locked="0"/>
    </xf>
    <xf numFmtId="166" fontId="7" fillId="3" borderId="35" xfId="1" applyNumberFormat="1" applyFont="1" applyFill="1" applyBorder="1" applyAlignment="1" applyProtection="1">
      <alignment horizontal="center"/>
      <protection locked="0"/>
    </xf>
    <xf numFmtId="166" fontId="7" fillId="3" borderId="36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015"/>
  <sheetViews>
    <sheetView tabSelected="1" workbookViewId="0">
      <selection activeCell="CL27" sqref="CL27:CQ27"/>
    </sheetView>
  </sheetViews>
  <sheetFormatPr baseColWidth="10" defaultColWidth="9" defaultRowHeight="15.75" x14ac:dyDescent="0.25"/>
  <cols>
    <col min="3" max="3" width="17.125" customWidth="1"/>
    <col min="4" max="4" width="15.125" customWidth="1"/>
    <col min="5" max="5" width="20.125" customWidth="1"/>
    <col min="18" max="23" width="14" customWidth="1"/>
    <col min="29" max="29" width="9" customWidth="1"/>
  </cols>
  <sheetData>
    <row r="1" spans="1:130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</row>
    <row r="2" spans="1:130" ht="16.5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4"/>
      <c r="DW2" s="1"/>
      <c r="DX2" s="1"/>
      <c r="DY2" s="1"/>
      <c r="DZ2" s="1"/>
    </row>
    <row r="3" spans="1:130" ht="16.5" thickBot="1" x14ac:dyDescent="0.3">
      <c r="A3" s="1"/>
      <c r="B3" s="5"/>
      <c r="C3" s="57" t="s"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7"/>
      <c r="DW3" s="1"/>
      <c r="DX3" s="1"/>
      <c r="DY3" s="1"/>
      <c r="DZ3" s="1"/>
    </row>
    <row r="4" spans="1:130" ht="16.5" thickBot="1" x14ac:dyDescent="0.3">
      <c r="A4" s="1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9"/>
      <c r="DQ4" s="9"/>
      <c r="DR4" s="9"/>
      <c r="DS4" s="9"/>
      <c r="DT4" s="9"/>
      <c r="DU4" s="9"/>
      <c r="DV4" s="7"/>
      <c r="DW4" s="1"/>
      <c r="DX4" s="1"/>
      <c r="DY4" s="1"/>
      <c r="DZ4" s="1"/>
    </row>
    <row r="5" spans="1:130" ht="16.5" thickBot="1" x14ac:dyDescent="0.3">
      <c r="A5" s="1"/>
      <c r="B5" s="5"/>
      <c r="C5" s="60" t="s">
        <v>1</v>
      </c>
      <c r="D5" s="61"/>
      <c r="E5" s="62"/>
      <c r="F5" s="57" t="s">
        <v>2</v>
      </c>
      <c r="G5" s="58"/>
      <c r="H5" s="59"/>
      <c r="I5" s="60" t="s">
        <v>3</v>
      </c>
      <c r="J5" s="61"/>
      <c r="K5" s="61"/>
      <c r="L5" s="61"/>
      <c r="M5" s="61"/>
      <c r="N5" s="62"/>
      <c r="O5" s="60" t="s">
        <v>4</v>
      </c>
      <c r="P5" s="61"/>
      <c r="Q5" s="63"/>
      <c r="R5" s="64" t="s">
        <v>5</v>
      </c>
      <c r="S5" s="65"/>
      <c r="T5" s="66"/>
      <c r="U5" s="10"/>
      <c r="V5" s="1"/>
      <c r="W5" s="60" t="s">
        <v>4</v>
      </c>
      <c r="X5" s="61"/>
      <c r="Y5" s="63"/>
      <c r="Z5" s="64" t="s">
        <v>5</v>
      </c>
      <c r="AA5" s="65"/>
      <c r="AB5" s="66"/>
      <c r="AC5" s="55"/>
      <c r="AD5" s="1"/>
      <c r="AE5" s="1"/>
      <c r="AF5" s="1"/>
      <c r="AG5" s="1"/>
      <c r="AH5" s="1"/>
      <c r="AI5" s="1"/>
      <c r="AJ5" s="1"/>
      <c r="AK5" s="1"/>
      <c r="AL5" s="1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9"/>
      <c r="DQ5" s="9"/>
      <c r="DR5" s="9"/>
      <c r="DS5" s="9"/>
      <c r="DT5" s="9"/>
      <c r="DU5" s="9"/>
      <c r="DV5" s="1"/>
      <c r="DW5" s="11"/>
      <c r="DX5" s="1"/>
      <c r="DY5" s="1"/>
      <c r="DZ5" s="1"/>
    </row>
    <row r="6" spans="1:130" ht="16.5" thickBot="1" x14ac:dyDescent="0.3">
      <c r="A6" s="1"/>
      <c r="B6" s="5"/>
      <c r="C6" s="78"/>
      <c r="D6" s="79"/>
      <c r="E6" s="80"/>
      <c r="F6" s="81"/>
      <c r="G6" s="81"/>
      <c r="H6" s="82"/>
      <c r="I6" s="83"/>
      <c r="J6" s="84"/>
      <c r="K6" s="84"/>
      <c r="L6" s="84"/>
      <c r="M6" s="84"/>
      <c r="N6" s="84"/>
      <c r="O6" s="85"/>
      <c r="P6" s="81"/>
      <c r="Q6" s="81"/>
      <c r="R6" s="86" t="s">
        <v>6</v>
      </c>
      <c r="S6" s="87"/>
      <c r="T6" s="88"/>
      <c r="U6" s="12"/>
      <c r="V6" s="1"/>
      <c r="W6" s="89"/>
      <c r="X6" s="90"/>
      <c r="Y6" s="90"/>
      <c r="Z6" s="86" t="s">
        <v>6</v>
      </c>
      <c r="AA6" s="87"/>
      <c r="AB6" s="88"/>
      <c r="AC6" s="56"/>
      <c r="AD6" s="1"/>
      <c r="AE6" s="1"/>
      <c r="AF6" s="1"/>
      <c r="AG6" s="1"/>
      <c r="AH6" s="1"/>
      <c r="AI6" s="1"/>
      <c r="AJ6" s="1"/>
      <c r="AK6" s="1"/>
      <c r="AL6" s="1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9"/>
      <c r="DQ6" s="9"/>
      <c r="DR6" s="9"/>
      <c r="DS6" s="9"/>
      <c r="DT6" s="9"/>
      <c r="DU6" s="9"/>
      <c r="DV6" s="1"/>
      <c r="DW6" s="11"/>
      <c r="DX6" s="1"/>
      <c r="DY6" s="1"/>
      <c r="DZ6" s="1"/>
    </row>
    <row r="7" spans="1:130" ht="16.5" thickBot="1" x14ac:dyDescent="0.3">
      <c r="A7" s="1"/>
      <c r="B7" s="5"/>
      <c r="C7" s="75"/>
      <c r="D7" s="75"/>
      <c r="E7" s="75"/>
      <c r="F7" s="13">
        <v>2020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>F7+1</f>
        <v>2021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>
        <f>R7+1</f>
        <v>2022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>
        <f>AD7+1</f>
        <v>2023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>
        <f>AP7+1</f>
        <v>2024</v>
      </c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>
        <f>BB7+1</f>
        <v>2025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>
        <f>BN7+1</f>
        <v>2026</v>
      </c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>
        <f>BZ7+1</f>
        <v>2027</v>
      </c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>
        <f>CL7+1</f>
        <v>2028</v>
      </c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>
        <f>CX7+1</f>
        <v>2029</v>
      </c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7"/>
      <c r="DW7" s="1"/>
      <c r="DX7" s="1"/>
      <c r="DY7" s="1"/>
      <c r="DZ7" s="1"/>
    </row>
    <row r="8" spans="1:130" ht="19.5" customHeight="1" thickBot="1" x14ac:dyDescent="0.3">
      <c r="A8" s="1"/>
      <c r="B8" s="5"/>
      <c r="C8" s="76"/>
      <c r="D8" s="76"/>
      <c r="E8" s="76"/>
      <c r="F8" s="67" t="str">
        <f>CONCATENATE(F7," - Año ", F7-$F$7+1, "(GBTUD)")</f>
        <v>2020 - Año 1(GBTUD)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67" t="str">
        <f>CONCATENATE(R7," - Año ", R7-$F$7+1, "(GBTUD)")</f>
        <v>2021 - Año 2(GBTUD)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69"/>
      <c r="AD8" s="67" t="str">
        <f>CONCATENATE(AD7," - Año ", AD7-$F$7+1, "(GBTUD)")</f>
        <v>2022 - Año 3(GBTUD)</v>
      </c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9"/>
      <c r="AP8" s="67" t="str">
        <f>CONCATENATE(AP7," - Año ", AP7-$F$7+1, "(GBTUD)")</f>
        <v>2023 - Año 4(GBTUD)</v>
      </c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9"/>
      <c r="BB8" s="67" t="str">
        <f>CONCATENATE(BB7," - Año ", BB7-$F$7+1, "(GBTUD)")</f>
        <v>2024 - Año 5(GBTUD)</v>
      </c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9"/>
      <c r="BN8" s="67" t="str">
        <f>CONCATENATE(BN7," - Año ", BN7-$F$7+1, "(GBTUD)")</f>
        <v>2025 - Año 6(GBTUD)</v>
      </c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9"/>
      <c r="BZ8" s="67" t="str">
        <f>CONCATENATE(BZ7," - Año ", BZ7-$F$7+1, "(GBTUD)")</f>
        <v>2026 - Año 7(GBTUD)</v>
      </c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9"/>
      <c r="CL8" s="67" t="str">
        <f>CONCATENATE(CL7," - Año ", CL7-$F$7+1, "(GBTUD)")</f>
        <v>2027 - Año 8(GBTUD)</v>
      </c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9"/>
      <c r="CX8" s="67" t="str">
        <f>CONCATENATE(CX7," - Año ", CX7-$F$7+1, "(GBTUD)")</f>
        <v>2028 - Año 9(GBTUD)</v>
      </c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9"/>
      <c r="DJ8" s="67" t="str">
        <f>CONCATENATE(DJ7," - Año ", DJ7-$F$7+1, "(GBTUD)")</f>
        <v>2029 - Año 10(GBTUD)</v>
      </c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9"/>
      <c r="DV8" s="7"/>
      <c r="DW8" s="1"/>
      <c r="DX8" s="1"/>
      <c r="DY8" s="1"/>
      <c r="DZ8" s="1"/>
    </row>
    <row r="9" spans="1:130" x14ac:dyDescent="0.25">
      <c r="A9" s="1"/>
      <c r="B9" s="5"/>
      <c r="C9" s="76"/>
      <c r="D9" s="76"/>
      <c r="E9" s="76"/>
      <c r="F9" s="15" t="str">
        <f>CONCATENATE("Ene-",F7)</f>
        <v>Ene-2020</v>
      </c>
      <c r="G9" s="15" t="str">
        <f>CONCATENATE("Feb-",F7)</f>
        <v>Feb-2020</v>
      </c>
      <c r="H9" s="15" t="str">
        <f>CONCATENATE("Mar-",F7)</f>
        <v>Mar-2020</v>
      </c>
      <c r="I9" s="15" t="str">
        <f>CONCATENATE("Abr-",F7)</f>
        <v>Abr-2020</v>
      </c>
      <c r="J9" s="15" t="str">
        <f>CONCATENATE("May-",F7)</f>
        <v>May-2020</v>
      </c>
      <c r="K9" s="15" t="str">
        <f>CONCATENATE("Jun-",F7)</f>
        <v>Jun-2020</v>
      </c>
      <c r="L9" s="15" t="str">
        <f>CONCATENATE("Jul-",F7)</f>
        <v>Jul-2020</v>
      </c>
      <c r="M9" s="15" t="str">
        <f>CONCATENATE("Ago-",F7)</f>
        <v>Ago-2020</v>
      </c>
      <c r="N9" s="15" t="str">
        <f>CONCATENATE("Sep-",F7)</f>
        <v>Sep-2020</v>
      </c>
      <c r="O9" s="15" t="str">
        <f>CONCATENATE("Oct-",F7)</f>
        <v>Oct-2020</v>
      </c>
      <c r="P9" s="15" t="str">
        <f>CONCATENATE("Nov-",F7)</f>
        <v>Nov-2020</v>
      </c>
      <c r="Q9" s="15" t="str">
        <f>CONCATENATE("Dic-",F7)</f>
        <v>Dic-2020</v>
      </c>
      <c r="R9" s="15" t="str">
        <f>CONCATENATE("Ene-",R7)</f>
        <v>Ene-2021</v>
      </c>
      <c r="S9" s="15" t="str">
        <f>CONCATENATE("Feb-",R7)</f>
        <v>Feb-2021</v>
      </c>
      <c r="T9" s="15" t="str">
        <f>CONCATENATE("Mar-",R7)</f>
        <v>Mar-2021</v>
      </c>
      <c r="U9" s="15" t="str">
        <f>CONCATENATE("Abr-",R7)</f>
        <v>Abr-2021</v>
      </c>
      <c r="V9" s="15" t="str">
        <f>CONCATENATE("May-",R7)</f>
        <v>May-2021</v>
      </c>
      <c r="W9" s="15" t="str">
        <f>CONCATENATE("Jun-",R7)</f>
        <v>Jun-2021</v>
      </c>
      <c r="X9" s="15" t="str">
        <f>CONCATENATE("Jul-",R7)</f>
        <v>Jul-2021</v>
      </c>
      <c r="Y9" s="15" t="str">
        <f>CONCATENATE("Ago-",R7)</f>
        <v>Ago-2021</v>
      </c>
      <c r="Z9" s="15" t="str">
        <f>CONCATENATE("Sep-",R7)</f>
        <v>Sep-2021</v>
      </c>
      <c r="AA9" s="15" t="str">
        <f>CONCATENATE("Oct-",R7)</f>
        <v>Oct-2021</v>
      </c>
      <c r="AB9" s="15" t="str">
        <f>CONCATENATE("Nov-",R7)</f>
        <v>Nov-2021</v>
      </c>
      <c r="AC9" s="15" t="str">
        <f>CONCATENATE("Dic-",R7)</f>
        <v>Dic-2021</v>
      </c>
      <c r="AD9" s="15" t="str">
        <f>CONCATENATE("Ene-",AD7)</f>
        <v>Ene-2022</v>
      </c>
      <c r="AE9" s="15" t="str">
        <f>CONCATENATE("Feb-",AD7)</f>
        <v>Feb-2022</v>
      </c>
      <c r="AF9" s="15" t="str">
        <f>CONCATENATE("Mar-",AD7)</f>
        <v>Mar-2022</v>
      </c>
      <c r="AG9" s="15" t="str">
        <f>CONCATENATE("Abr-",AD7)</f>
        <v>Abr-2022</v>
      </c>
      <c r="AH9" s="15" t="str">
        <f>CONCATENATE("May-",AD7)</f>
        <v>May-2022</v>
      </c>
      <c r="AI9" s="15" t="str">
        <f>CONCATENATE("Jun-",AD7)</f>
        <v>Jun-2022</v>
      </c>
      <c r="AJ9" s="15" t="str">
        <f>CONCATENATE("Jul-",AD7)</f>
        <v>Jul-2022</v>
      </c>
      <c r="AK9" s="15" t="str">
        <f>CONCATENATE("Ago-",AD7)</f>
        <v>Ago-2022</v>
      </c>
      <c r="AL9" s="15" t="str">
        <f>CONCATENATE("Sep-",AD7)</f>
        <v>Sep-2022</v>
      </c>
      <c r="AM9" s="15" t="str">
        <f>CONCATENATE("Oct-",AD7)</f>
        <v>Oct-2022</v>
      </c>
      <c r="AN9" s="15" t="str">
        <f>CONCATENATE("Nov-",AD7)</f>
        <v>Nov-2022</v>
      </c>
      <c r="AO9" s="15" t="str">
        <f>CONCATENATE("Dic-",AD7)</f>
        <v>Dic-2022</v>
      </c>
      <c r="AP9" s="15" t="str">
        <f>CONCATENATE("Ene-",AP7)</f>
        <v>Ene-2023</v>
      </c>
      <c r="AQ9" s="15" t="str">
        <f>CONCATENATE("Feb-",AP7)</f>
        <v>Feb-2023</v>
      </c>
      <c r="AR9" s="15" t="str">
        <f>CONCATENATE("Mar-",AP7)</f>
        <v>Mar-2023</v>
      </c>
      <c r="AS9" s="15" t="str">
        <f>CONCATENATE("Abr-",AP7)</f>
        <v>Abr-2023</v>
      </c>
      <c r="AT9" s="15" t="str">
        <f>CONCATENATE("May-",AP7)</f>
        <v>May-2023</v>
      </c>
      <c r="AU9" s="15" t="str">
        <f>CONCATENATE("Jun-",AP7)</f>
        <v>Jun-2023</v>
      </c>
      <c r="AV9" s="15" t="str">
        <f>CONCATENATE("Jul-",AP7)</f>
        <v>Jul-2023</v>
      </c>
      <c r="AW9" s="15" t="str">
        <f>CONCATENATE("Ago-",AP7)</f>
        <v>Ago-2023</v>
      </c>
      <c r="AX9" s="15" t="str">
        <f>CONCATENATE("Sep-",AP7)</f>
        <v>Sep-2023</v>
      </c>
      <c r="AY9" s="15" t="str">
        <f>CONCATENATE("Oct-",AP7)</f>
        <v>Oct-2023</v>
      </c>
      <c r="AZ9" s="15" t="str">
        <f>CONCATENATE("Nov-",AP7)</f>
        <v>Nov-2023</v>
      </c>
      <c r="BA9" s="15" t="str">
        <f>CONCATENATE("Dic-",AP7)</f>
        <v>Dic-2023</v>
      </c>
      <c r="BB9" s="15" t="str">
        <f>CONCATENATE("Ene-",BB7)</f>
        <v>Ene-2024</v>
      </c>
      <c r="BC9" s="15" t="str">
        <f>CONCATENATE("Feb-",BB7)</f>
        <v>Feb-2024</v>
      </c>
      <c r="BD9" s="15" t="str">
        <f>CONCATENATE("Mar-",BB7)</f>
        <v>Mar-2024</v>
      </c>
      <c r="BE9" s="15" t="str">
        <f>CONCATENATE("Abr-",BB7)</f>
        <v>Abr-2024</v>
      </c>
      <c r="BF9" s="15" t="str">
        <f>CONCATENATE("May-",BB7)</f>
        <v>May-2024</v>
      </c>
      <c r="BG9" s="15" t="str">
        <f>CONCATENATE("Jun-",BB7)</f>
        <v>Jun-2024</v>
      </c>
      <c r="BH9" s="15" t="str">
        <f>CONCATENATE("Jul-",BB7)</f>
        <v>Jul-2024</v>
      </c>
      <c r="BI9" s="15" t="str">
        <f>CONCATENATE("Ago-",BB7)</f>
        <v>Ago-2024</v>
      </c>
      <c r="BJ9" s="15" t="str">
        <f>CONCATENATE("Sep-",BB7)</f>
        <v>Sep-2024</v>
      </c>
      <c r="BK9" s="15" t="str">
        <f>CONCATENATE("Oct-",BB7)</f>
        <v>Oct-2024</v>
      </c>
      <c r="BL9" s="15" t="str">
        <f>CONCATENATE("Nov-",BB7)</f>
        <v>Nov-2024</v>
      </c>
      <c r="BM9" s="15" t="str">
        <f>CONCATENATE("Dic-",BB7)</f>
        <v>Dic-2024</v>
      </c>
      <c r="BN9" s="15" t="str">
        <f>CONCATENATE("Ene-",BN7)</f>
        <v>Ene-2025</v>
      </c>
      <c r="BO9" s="15" t="str">
        <f>CONCATENATE("Feb-",BN7)</f>
        <v>Feb-2025</v>
      </c>
      <c r="BP9" s="15" t="str">
        <f>CONCATENATE("Mar-",BN7)</f>
        <v>Mar-2025</v>
      </c>
      <c r="BQ9" s="15" t="str">
        <f>CONCATENATE("Abr-",BN7)</f>
        <v>Abr-2025</v>
      </c>
      <c r="BR9" s="15" t="str">
        <f>CONCATENATE("May-",BN7)</f>
        <v>May-2025</v>
      </c>
      <c r="BS9" s="15" t="str">
        <f>CONCATENATE("Jun-",BN7)</f>
        <v>Jun-2025</v>
      </c>
      <c r="BT9" s="15" t="str">
        <f>CONCATENATE("Jul-",BN7)</f>
        <v>Jul-2025</v>
      </c>
      <c r="BU9" s="15" t="str">
        <f>CONCATENATE("Ago-",BN7)</f>
        <v>Ago-2025</v>
      </c>
      <c r="BV9" s="15" t="str">
        <f>CONCATENATE("Sep-",BN7)</f>
        <v>Sep-2025</v>
      </c>
      <c r="BW9" s="15" t="str">
        <f>CONCATENATE("Oct-",BN7)</f>
        <v>Oct-2025</v>
      </c>
      <c r="BX9" s="15" t="str">
        <f>CONCATENATE("Nov-",BN7)</f>
        <v>Nov-2025</v>
      </c>
      <c r="BY9" s="15" t="str">
        <f>CONCATENATE("Dic-",BN7)</f>
        <v>Dic-2025</v>
      </c>
      <c r="BZ9" s="15" t="str">
        <f>CONCATENATE("Ene-",BZ7)</f>
        <v>Ene-2026</v>
      </c>
      <c r="CA9" s="15" t="str">
        <f>CONCATENATE("Feb-",BZ7)</f>
        <v>Feb-2026</v>
      </c>
      <c r="CB9" s="15" t="str">
        <f>CONCATENATE("Mar-",BZ7)</f>
        <v>Mar-2026</v>
      </c>
      <c r="CC9" s="15" t="str">
        <f>CONCATENATE("Abr-",BZ7)</f>
        <v>Abr-2026</v>
      </c>
      <c r="CD9" s="15" t="str">
        <f>CONCATENATE("May-",BZ7)</f>
        <v>May-2026</v>
      </c>
      <c r="CE9" s="15" t="str">
        <f>CONCATENATE("Jun-",BZ7)</f>
        <v>Jun-2026</v>
      </c>
      <c r="CF9" s="15" t="str">
        <f>CONCATENATE("Jul-",BZ7)</f>
        <v>Jul-2026</v>
      </c>
      <c r="CG9" s="15" t="str">
        <f>CONCATENATE("Ago-",BZ7)</f>
        <v>Ago-2026</v>
      </c>
      <c r="CH9" s="15" t="str">
        <f>CONCATENATE("Sep-",BZ7)</f>
        <v>Sep-2026</v>
      </c>
      <c r="CI9" s="15" t="str">
        <f>CONCATENATE("Oct-",BZ7)</f>
        <v>Oct-2026</v>
      </c>
      <c r="CJ9" s="15" t="str">
        <f>CONCATENATE("Nov-",BZ7)</f>
        <v>Nov-2026</v>
      </c>
      <c r="CK9" s="15" t="str">
        <f>CONCATENATE("Dic-",BZ7)</f>
        <v>Dic-2026</v>
      </c>
      <c r="CL9" s="15" t="str">
        <f>CONCATENATE("Ene-",CL7)</f>
        <v>Ene-2027</v>
      </c>
      <c r="CM9" s="15" t="str">
        <f>CONCATENATE("Feb-",CL7)</f>
        <v>Feb-2027</v>
      </c>
      <c r="CN9" s="15" t="str">
        <f>CONCATENATE("Mar-",CL7)</f>
        <v>Mar-2027</v>
      </c>
      <c r="CO9" s="15" t="str">
        <f>CONCATENATE("Abr-",CL7)</f>
        <v>Abr-2027</v>
      </c>
      <c r="CP9" s="15" t="str">
        <f>CONCATENATE("May-",CL7)</f>
        <v>May-2027</v>
      </c>
      <c r="CQ9" s="15" t="str">
        <f>CONCATENATE("Jun-",CL7)</f>
        <v>Jun-2027</v>
      </c>
      <c r="CR9" s="15" t="str">
        <f>CONCATENATE("Jul-",CL7)</f>
        <v>Jul-2027</v>
      </c>
      <c r="CS9" s="15" t="str">
        <f>CONCATENATE("Ago-",CL7)</f>
        <v>Ago-2027</v>
      </c>
      <c r="CT9" s="15" t="str">
        <f>CONCATENATE("Sep-",CL7)</f>
        <v>Sep-2027</v>
      </c>
      <c r="CU9" s="15" t="str">
        <f>CONCATENATE("Oct-",CL7)</f>
        <v>Oct-2027</v>
      </c>
      <c r="CV9" s="15" t="str">
        <f>CONCATENATE("Nov-",CL7)</f>
        <v>Nov-2027</v>
      </c>
      <c r="CW9" s="15" t="str">
        <f>CONCATENATE("Dic-",CL7)</f>
        <v>Dic-2027</v>
      </c>
      <c r="CX9" s="15" t="str">
        <f>CONCATENATE("Ene-",CX7)</f>
        <v>Ene-2028</v>
      </c>
      <c r="CY9" s="15" t="str">
        <f>CONCATENATE("Feb-",CX7)</f>
        <v>Feb-2028</v>
      </c>
      <c r="CZ9" s="15" t="str">
        <f>CONCATENATE("Mar-",CX7)</f>
        <v>Mar-2028</v>
      </c>
      <c r="DA9" s="15" t="str">
        <f>CONCATENATE("Abr-",CX7)</f>
        <v>Abr-2028</v>
      </c>
      <c r="DB9" s="15" t="str">
        <f>CONCATENATE("May-",CX7)</f>
        <v>May-2028</v>
      </c>
      <c r="DC9" s="15" t="str">
        <f>CONCATENATE("Jun-",CX7)</f>
        <v>Jun-2028</v>
      </c>
      <c r="DD9" s="15" t="str">
        <f>CONCATENATE("Jul-",CX7)</f>
        <v>Jul-2028</v>
      </c>
      <c r="DE9" s="15" t="str">
        <f>CONCATENATE("Ago-",CX7)</f>
        <v>Ago-2028</v>
      </c>
      <c r="DF9" s="15" t="str">
        <f>CONCATENATE("Sep-",CX7)</f>
        <v>Sep-2028</v>
      </c>
      <c r="DG9" s="15" t="str">
        <f>CONCATENATE("Oct-",CX7)</f>
        <v>Oct-2028</v>
      </c>
      <c r="DH9" s="15" t="str">
        <f>CONCATENATE("Nov-",CX7)</f>
        <v>Nov-2028</v>
      </c>
      <c r="DI9" s="15" t="str">
        <f>CONCATENATE("Dic-",CX7)</f>
        <v>Dic-2028</v>
      </c>
      <c r="DJ9" s="15" t="str">
        <f>CONCATENATE("Ene-",DJ7)</f>
        <v>Ene-2029</v>
      </c>
      <c r="DK9" s="15" t="str">
        <f>CONCATENATE("Feb-",DJ7)</f>
        <v>Feb-2029</v>
      </c>
      <c r="DL9" s="15" t="str">
        <f>CONCATENATE("Mar-",DJ7)</f>
        <v>Mar-2029</v>
      </c>
      <c r="DM9" s="15" t="str">
        <f>CONCATENATE("Abr-",DJ7)</f>
        <v>Abr-2029</v>
      </c>
      <c r="DN9" s="15" t="str">
        <f>CONCATENATE("May-",DJ7)</f>
        <v>May-2029</v>
      </c>
      <c r="DO9" s="15" t="str">
        <f>CONCATENATE("Jun-",DJ7)</f>
        <v>Jun-2029</v>
      </c>
      <c r="DP9" s="15" t="str">
        <f>CONCATENATE("Jul-",DJ7)</f>
        <v>Jul-2029</v>
      </c>
      <c r="DQ9" s="15" t="str">
        <f>CONCATENATE("Ago-",DJ7)</f>
        <v>Ago-2029</v>
      </c>
      <c r="DR9" s="15" t="str">
        <f>CONCATENATE("Sep-",DJ7)</f>
        <v>Sep-2029</v>
      </c>
      <c r="DS9" s="15" t="str">
        <f>CONCATENATE("Oct-",DJ7)</f>
        <v>Oct-2029</v>
      </c>
      <c r="DT9" s="15" t="str">
        <f>CONCATENATE("Nov-",DJ7)</f>
        <v>Nov-2029</v>
      </c>
      <c r="DU9" s="15" t="str">
        <f>CONCATENATE("Dic-",DJ7)</f>
        <v>Dic-2029</v>
      </c>
      <c r="DV9" s="7"/>
      <c r="DW9" s="1"/>
      <c r="DX9" s="1"/>
      <c r="DY9" s="1"/>
      <c r="DZ9" s="1"/>
    </row>
    <row r="10" spans="1:130" ht="16.5" thickBot="1" x14ac:dyDescent="0.3">
      <c r="A10" s="1"/>
      <c r="B10" s="11"/>
      <c r="C10" s="77"/>
      <c r="D10" s="77"/>
      <c r="E10" s="7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16"/>
      <c r="DW10" s="1"/>
      <c r="DX10" s="1"/>
      <c r="DY10" s="1"/>
      <c r="DZ10" s="1"/>
    </row>
    <row r="11" spans="1:130" x14ac:dyDescent="0.25">
      <c r="A11" s="1"/>
      <c r="B11" s="5"/>
      <c r="C11" s="70"/>
      <c r="D11" s="73" t="s">
        <v>7</v>
      </c>
      <c r="E11" s="73"/>
      <c r="F11" s="17">
        <v>0.107</v>
      </c>
      <c r="G11" s="17">
        <v>0.107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7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7"/>
      <c r="DW11" s="1"/>
      <c r="DX11" s="1"/>
      <c r="DY11" s="1"/>
      <c r="DZ11" s="1"/>
    </row>
    <row r="12" spans="1:130" x14ac:dyDescent="0.25">
      <c r="A12" s="1"/>
      <c r="B12" s="5"/>
      <c r="C12" s="71"/>
      <c r="D12" s="74" t="s">
        <v>8</v>
      </c>
      <c r="E12" s="74"/>
      <c r="F12" s="18">
        <v>30.195</v>
      </c>
      <c r="G12" s="18">
        <v>30.195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8">
        <v>0</v>
      </c>
      <c r="DO12" s="18">
        <v>0</v>
      </c>
      <c r="DP12" s="18">
        <v>0</v>
      </c>
      <c r="DQ12" s="18">
        <v>0</v>
      </c>
      <c r="DR12" s="18">
        <v>0</v>
      </c>
      <c r="DS12" s="18">
        <v>0</v>
      </c>
      <c r="DT12" s="18">
        <v>0</v>
      </c>
      <c r="DU12" s="18">
        <v>0</v>
      </c>
      <c r="DV12" s="7"/>
      <c r="DW12" s="1"/>
      <c r="DX12" s="1"/>
      <c r="DY12" s="1"/>
      <c r="DZ12" s="1"/>
    </row>
    <row r="13" spans="1:130" x14ac:dyDescent="0.25">
      <c r="A13" s="1"/>
      <c r="B13" s="5"/>
      <c r="C13" s="71"/>
      <c r="D13" s="74" t="s">
        <v>9</v>
      </c>
      <c r="E13" s="74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0</v>
      </c>
      <c r="DO13" s="18">
        <v>0</v>
      </c>
      <c r="DP13" s="18">
        <v>0</v>
      </c>
      <c r="DQ13" s="18">
        <v>0</v>
      </c>
      <c r="DR13" s="18">
        <v>0</v>
      </c>
      <c r="DS13" s="18">
        <v>0</v>
      </c>
      <c r="DT13" s="18">
        <v>0</v>
      </c>
      <c r="DU13" s="18">
        <v>0</v>
      </c>
      <c r="DV13" s="7"/>
      <c r="DW13" s="1"/>
      <c r="DX13" s="1"/>
      <c r="DY13" s="1"/>
      <c r="DZ13" s="1"/>
    </row>
    <row r="14" spans="1:130" x14ac:dyDescent="0.25">
      <c r="A14" s="1"/>
      <c r="B14" s="5"/>
      <c r="C14" s="71"/>
      <c r="D14" s="74" t="s">
        <v>10</v>
      </c>
      <c r="E14" s="74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8">
        <v>0</v>
      </c>
      <c r="DO14" s="18">
        <v>0</v>
      </c>
      <c r="DP14" s="18">
        <v>0</v>
      </c>
      <c r="DQ14" s="18">
        <v>0</v>
      </c>
      <c r="DR14" s="18">
        <v>0</v>
      </c>
      <c r="DS14" s="18">
        <v>0</v>
      </c>
      <c r="DT14" s="18">
        <v>0</v>
      </c>
      <c r="DU14" s="18">
        <v>0</v>
      </c>
      <c r="DV14" s="7"/>
      <c r="DW14" s="1"/>
      <c r="DX14" s="1"/>
      <c r="DY14" s="1"/>
      <c r="DZ14" s="1"/>
    </row>
    <row r="15" spans="1:130" ht="16.5" thickBot="1" x14ac:dyDescent="0.3">
      <c r="A15" s="1"/>
      <c r="B15" s="5"/>
      <c r="C15" s="72"/>
      <c r="D15" s="100" t="s">
        <v>11</v>
      </c>
      <c r="E15" s="100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7"/>
      <c r="DW15" s="1"/>
      <c r="DX15" s="1"/>
      <c r="DY15" s="1"/>
      <c r="DZ15" s="1"/>
    </row>
    <row r="16" spans="1:130" x14ac:dyDescent="0.25">
      <c r="A16" s="1"/>
      <c r="B16" s="5"/>
      <c r="C16" s="101" t="s">
        <v>12</v>
      </c>
      <c r="D16" s="103" t="s">
        <v>7</v>
      </c>
      <c r="E16" s="104"/>
      <c r="F16" s="20">
        <v>0.01</v>
      </c>
      <c r="G16" s="20">
        <v>0.01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20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0">
        <v>0</v>
      </c>
      <c r="CO16" s="20">
        <v>0</v>
      </c>
      <c r="CP16" s="20">
        <v>0</v>
      </c>
      <c r="CQ16" s="20">
        <v>0</v>
      </c>
      <c r="CR16" s="20">
        <v>0</v>
      </c>
      <c r="CS16" s="20">
        <v>0</v>
      </c>
      <c r="CT16" s="20">
        <v>0</v>
      </c>
      <c r="CU16" s="20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7"/>
      <c r="DW16" s="1"/>
      <c r="DX16" s="1"/>
      <c r="DY16" s="1"/>
      <c r="DZ16" s="1"/>
    </row>
    <row r="17" spans="1:130" ht="16.5" thickBot="1" x14ac:dyDescent="0.3">
      <c r="A17" s="1"/>
      <c r="B17" s="5"/>
      <c r="C17" s="102"/>
      <c r="D17" s="105" t="s">
        <v>8</v>
      </c>
      <c r="E17" s="106"/>
      <c r="F17" s="21">
        <v>2.8050000000000002</v>
      </c>
      <c r="G17" s="21">
        <v>2.8050000000000002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0</v>
      </c>
      <c r="DS17" s="21">
        <v>0</v>
      </c>
      <c r="DT17" s="21">
        <v>0</v>
      </c>
      <c r="DU17" s="21">
        <v>0</v>
      </c>
      <c r="DV17" s="7"/>
      <c r="DW17" s="1"/>
      <c r="DX17" s="1"/>
      <c r="DY17" s="1"/>
      <c r="DZ17" s="1"/>
    </row>
    <row r="18" spans="1:130" ht="16.5" thickBot="1" x14ac:dyDescent="0.3">
      <c r="A18" s="1"/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7"/>
      <c r="DW18" s="1"/>
      <c r="DX18" s="1"/>
      <c r="DY18" s="1"/>
      <c r="DZ18" s="1"/>
    </row>
    <row r="19" spans="1:130" ht="16.5" thickBot="1" x14ac:dyDescent="0.3">
      <c r="A19" s="1"/>
      <c r="B19" s="5"/>
      <c r="C19" s="107" t="s">
        <v>13</v>
      </c>
      <c r="D19" s="108"/>
      <c r="E19" s="109"/>
      <c r="F19" s="22">
        <v>79.8</v>
      </c>
      <c r="G19" s="22">
        <v>79.8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7"/>
      <c r="DW19" s="1"/>
      <c r="DX19" s="1"/>
      <c r="DY19" s="1"/>
      <c r="DZ19" s="1"/>
    </row>
    <row r="20" spans="1:130" ht="16.5" thickBot="1" x14ac:dyDescent="0.3">
      <c r="A20" s="1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7"/>
      <c r="DW20" s="1"/>
      <c r="DX20" s="1"/>
      <c r="DY20" s="1"/>
      <c r="DZ20" s="1"/>
    </row>
    <row r="21" spans="1:130" ht="16.5" thickBot="1" x14ac:dyDescent="0.3">
      <c r="A21" s="1"/>
      <c r="B21" s="5"/>
      <c r="C21" s="93" t="s">
        <v>14</v>
      </c>
      <c r="D21" s="94"/>
      <c r="E21" s="95"/>
      <c r="F21" s="23">
        <v>4.2</v>
      </c>
      <c r="G21" s="23">
        <v>4.2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3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7"/>
      <c r="DW21" s="1"/>
      <c r="DX21" s="1"/>
      <c r="DY21" s="1"/>
      <c r="DZ21" s="1"/>
    </row>
    <row r="22" spans="1:130" ht="16.5" thickBot="1" x14ac:dyDescent="0.3">
      <c r="A22" s="1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7"/>
      <c r="DW22" s="1"/>
      <c r="DX22" s="1"/>
      <c r="DY22" s="1"/>
      <c r="DZ22" s="1"/>
    </row>
    <row r="23" spans="1:130" ht="16.5" thickBot="1" x14ac:dyDescent="0.3">
      <c r="A23" s="1"/>
      <c r="B23" s="5"/>
      <c r="C23" s="93" t="s">
        <v>15</v>
      </c>
      <c r="D23" s="94"/>
      <c r="E23" s="95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  <c r="DV23" s="7"/>
      <c r="DW23" s="1"/>
      <c r="DX23" s="1"/>
      <c r="DY23" s="1"/>
      <c r="DZ23" s="1"/>
    </row>
    <row r="24" spans="1:130" ht="43.5" customHeight="1" x14ac:dyDescent="0.25">
      <c r="A24" s="1"/>
      <c r="B24" s="5"/>
      <c r="C24" s="8"/>
      <c r="D24" s="8"/>
      <c r="E24" s="8"/>
      <c r="F24" s="8"/>
      <c r="G24" s="25" t="s">
        <v>16</v>
      </c>
      <c r="H24" s="25" t="s">
        <v>17</v>
      </c>
      <c r="I24" s="25"/>
      <c r="J24" s="25" t="s">
        <v>16</v>
      </c>
      <c r="K24" s="25" t="s">
        <v>17</v>
      </c>
      <c r="L24" s="8"/>
      <c r="M24" s="8"/>
      <c r="N24" s="8"/>
      <c r="O24" s="8"/>
      <c r="P24" s="8"/>
      <c r="Q24" s="8"/>
      <c r="R24" s="8"/>
      <c r="S24" s="25" t="s">
        <v>16</v>
      </c>
      <c r="T24" s="25" t="s">
        <v>17</v>
      </c>
      <c r="U24" s="25"/>
      <c r="V24" s="25" t="s">
        <v>16</v>
      </c>
      <c r="W24" s="25" t="s">
        <v>17</v>
      </c>
      <c r="X24" s="8"/>
      <c r="Y24" s="8"/>
      <c r="Z24" s="8"/>
      <c r="AA24" s="8"/>
      <c r="AB24" s="8"/>
      <c r="AC24" s="8"/>
      <c r="AD24" s="8"/>
      <c r="AE24" s="25" t="s">
        <v>16</v>
      </c>
      <c r="AF24" s="25" t="s">
        <v>17</v>
      </c>
      <c r="AG24" s="25"/>
      <c r="AH24" s="25" t="s">
        <v>16</v>
      </c>
      <c r="AI24" s="25" t="s">
        <v>17</v>
      </c>
      <c r="AJ24" s="8"/>
      <c r="AK24" s="8"/>
      <c r="AL24" s="8"/>
      <c r="AM24" s="8"/>
      <c r="AN24" s="8"/>
      <c r="AO24" s="8"/>
      <c r="AP24" s="8"/>
      <c r="AQ24" s="25" t="s">
        <v>16</v>
      </c>
      <c r="AR24" s="25" t="s">
        <v>17</v>
      </c>
      <c r="AS24" s="25"/>
      <c r="AT24" s="25" t="s">
        <v>16</v>
      </c>
      <c r="AU24" s="25" t="s">
        <v>17</v>
      </c>
      <c r="AV24" s="8"/>
      <c r="AW24" s="8"/>
      <c r="AX24" s="8"/>
      <c r="AY24" s="8"/>
      <c r="AZ24" s="8"/>
      <c r="BA24" s="8"/>
      <c r="BB24" s="8"/>
      <c r="BC24" s="25" t="s">
        <v>16</v>
      </c>
      <c r="BD24" s="25" t="s">
        <v>17</v>
      </c>
      <c r="BE24" s="25"/>
      <c r="BF24" s="25" t="s">
        <v>16</v>
      </c>
      <c r="BG24" s="25" t="s">
        <v>17</v>
      </c>
      <c r="BH24" s="8"/>
      <c r="BI24" s="8"/>
      <c r="BJ24" s="8"/>
      <c r="BK24" s="8"/>
      <c r="BL24" s="8"/>
      <c r="BM24" s="8"/>
      <c r="BN24" s="8"/>
      <c r="BO24" s="25" t="s">
        <v>16</v>
      </c>
      <c r="BP24" s="25" t="s">
        <v>17</v>
      </c>
      <c r="BQ24" s="25"/>
      <c r="BR24" s="25" t="s">
        <v>16</v>
      </c>
      <c r="BS24" s="25" t="s">
        <v>17</v>
      </c>
      <c r="BT24" s="8"/>
      <c r="BU24" s="8"/>
      <c r="BV24" s="8"/>
      <c r="BW24" s="8"/>
      <c r="BX24" s="8"/>
      <c r="BY24" s="8"/>
      <c r="BZ24" s="8"/>
      <c r="CA24" s="25" t="s">
        <v>16</v>
      </c>
      <c r="CB24" s="25" t="s">
        <v>17</v>
      </c>
      <c r="CC24" s="25"/>
      <c r="CD24" s="25" t="s">
        <v>16</v>
      </c>
      <c r="CE24" s="25" t="s">
        <v>17</v>
      </c>
      <c r="CF24" s="8"/>
      <c r="CG24" s="8"/>
      <c r="CH24" s="8"/>
      <c r="CI24" s="8"/>
      <c r="CJ24" s="8"/>
      <c r="CK24" s="8"/>
      <c r="CL24" s="8"/>
      <c r="CM24" s="25" t="s">
        <v>16</v>
      </c>
      <c r="CN24" s="25" t="s">
        <v>17</v>
      </c>
      <c r="CO24" s="25"/>
      <c r="CP24" s="25" t="s">
        <v>16</v>
      </c>
      <c r="CQ24" s="25" t="s">
        <v>17</v>
      </c>
      <c r="CR24" s="8"/>
      <c r="CS24" s="8"/>
      <c r="CT24" s="8"/>
      <c r="CU24" s="8"/>
      <c r="CV24" s="8"/>
      <c r="CW24" s="8"/>
      <c r="CX24" s="8"/>
      <c r="CY24" s="25" t="s">
        <v>16</v>
      </c>
      <c r="CZ24" s="25" t="s">
        <v>17</v>
      </c>
      <c r="DA24" s="25"/>
      <c r="DB24" s="25" t="s">
        <v>16</v>
      </c>
      <c r="DC24" s="25" t="s">
        <v>17</v>
      </c>
      <c r="DD24" s="8"/>
      <c r="DE24" s="8"/>
      <c r="DF24" s="8"/>
      <c r="DG24" s="8"/>
      <c r="DH24" s="8"/>
      <c r="DI24" s="8"/>
      <c r="DJ24" s="8"/>
      <c r="DK24" s="25" t="s">
        <v>16</v>
      </c>
      <c r="DL24" s="25" t="s">
        <v>17</v>
      </c>
      <c r="DM24" s="25"/>
      <c r="DN24" s="25" t="s">
        <v>16</v>
      </c>
      <c r="DO24" s="25" t="s">
        <v>17</v>
      </c>
      <c r="DP24" s="8"/>
      <c r="DQ24" s="8"/>
      <c r="DR24" s="8"/>
      <c r="DS24" s="8"/>
      <c r="DT24" s="8"/>
      <c r="DU24" s="8"/>
      <c r="DV24" s="7"/>
      <c r="DW24" s="1"/>
      <c r="DX24" s="1"/>
      <c r="DY24" s="1"/>
      <c r="DZ24" s="1"/>
    </row>
    <row r="25" spans="1:130" ht="16.5" thickBot="1" x14ac:dyDescent="0.3">
      <c r="A25" s="1"/>
      <c r="B25" s="5"/>
      <c r="C25" s="1"/>
      <c r="D25" s="1"/>
      <c r="E25" s="1"/>
      <c r="F25" s="26" t="s">
        <v>18</v>
      </c>
      <c r="G25" s="27">
        <v>1</v>
      </c>
      <c r="H25" s="27">
        <v>1</v>
      </c>
      <c r="I25" s="26" t="s">
        <v>19</v>
      </c>
      <c r="J25" s="27">
        <v>29</v>
      </c>
      <c r="K25" s="27">
        <v>2</v>
      </c>
      <c r="L25" s="28"/>
      <c r="M25" s="28"/>
      <c r="N25" s="28"/>
      <c r="O25" s="28"/>
      <c r="P25" s="8"/>
      <c r="Q25" s="8"/>
      <c r="R25" s="26" t="s">
        <v>18</v>
      </c>
      <c r="S25" s="27">
        <v>1</v>
      </c>
      <c r="T25" s="27">
        <v>1</v>
      </c>
      <c r="U25" s="26" t="s">
        <v>19</v>
      </c>
      <c r="V25" s="27">
        <v>31</v>
      </c>
      <c r="W25" s="27">
        <v>12</v>
      </c>
      <c r="X25" s="28"/>
      <c r="Y25" s="28"/>
      <c r="Z25" s="28"/>
      <c r="AA25" s="28"/>
      <c r="AB25" s="8"/>
      <c r="AC25" s="8"/>
      <c r="AD25" s="26" t="s">
        <v>18</v>
      </c>
      <c r="AE25" s="27">
        <v>1</v>
      </c>
      <c r="AF25" s="27">
        <v>1</v>
      </c>
      <c r="AG25" s="26" t="s">
        <v>19</v>
      </c>
      <c r="AH25" s="27">
        <v>31</v>
      </c>
      <c r="AI25" s="27">
        <v>12</v>
      </c>
      <c r="AJ25" s="6"/>
      <c r="AK25" s="6"/>
      <c r="AL25" s="6"/>
      <c r="AM25" s="6"/>
      <c r="AN25" s="6"/>
      <c r="AO25" s="6"/>
      <c r="AP25" s="29" t="s">
        <v>18</v>
      </c>
      <c r="AQ25" s="27">
        <v>1</v>
      </c>
      <c r="AR25" s="27">
        <v>1</v>
      </c>
      <c r="AS25" s="26" t="s">
        <v>19</v>
      </c>
      <c r="AT25" s="27">
        <v>31</v>
      </c>
      <c r="AU25" s="27">
        <v>12</v>
      </c>
      <c r="AV25" s="6"/>
      <c r="AW25" s="6"/>
      <c r="AX25" s="6"/>
      <c r="AY25" s="6"/>
      <c r="AZ25" s="6"/>
      <c r="BA25" s="6"/>
      <c r="BB25" s="29" t="s">
        <v>18</v>
      </c>
      <c r="BC25" s="27">
        <v>1</v>
      </c>
      <c r="BD25" s="27">
        <v>1</v>
      </c>
      <c r="BE25" s="26" t="s">
        <v>19</v>
      </c>
      <c r="BF25" s="27">
        <v>31</v>
      </c>
      <c r="BG25" s="27">
        <v>12</v>
      </c>
      <c r="BH25" s="6"/>
      <c r="BI25" s="6"/>
      <c r="BJ25" s="6"/>
      <c r="BK25" s="6"/>
      <c r="BL25" s="6"/>
      <c r="BM25" s="6"/>
      <c r="BN25" s="29" t="s">
        <v>18</v>
      </c>
      <c r="BO25" s="27">
        <v>1</v>
      </c>
      <c r="BP25" s="27">
        <v>1</v>
      </c>
      <c r="BQ25" s="26" t="s">
        <v>19</v>
      </c>
      <c r="BR25" s="27">
        <v>31</v>
      </c>
      <c r="BS25" s="27">
        <v>12</v>
      </c>
      <c r="BT25" s="6"/>
      <c r="BU25" s="6"/>
      <c r="BV25" s="6"/>
      <c r="BW25" s="6"/>
      <c r="BX25" s="6"/>
      <c r="BY25" s="6"/>
      <c r="BZ25" s="29" t="s">
        <v>18</v>
      </c>
      <c r="CA25" s="27">
        <v>1</v>
      </c>
      <c r="CB25" s="27">
        <v>1</v>
      </c>
      <c r="CC25" s="26" t="s">
        <v>19</v>
      </c>
      <c r="CD25" s="27">
        <v>31</v>
      </c>
      <c r="CE25" s="27">
        <v>12</v>
      </c>
      <c r="CF25" s="6"/>
      <c r="CG25" s="6"/>
      <c r="CH25" s="6"/>
      <c r="CI25" s="6"/>
      <c r="CJ25" s="6"/>
      <c r="CK25" s="6"/>
      <c r="CL25" s="29" t="s">
        <v>18</v>
      </c>
      <c r="CM25" s="27">
        <v>1</v>
      </c>
      <c r="CN25" s="27">
        <v>1</v>
      </c>
      <c r="CO25" s="26" t="s">
        <v>19</v>
      </c>
      <c r="CP25" s="27">
        <v>31</v>
      </c>
      <c r="CQ25" s="27">
        <v>12</v>
      </c>
      <c r="CR25" s="6"/>
      <c r="CS25" s="6"/>
      <c r="CT25" s="6"/>
      <c r="CU25" s="6"/>
      <c r="CV25" s="6"/>
      <c r="CW25" s="6"/>
      <c r="CX25" s="29" t="s">
        <v>18</v>
      </c>
      <c r="CY25" s="27">
        <v>1</v>
      </c>
      <c r="CZ25" s="27">
        <v>1</v>
      </c>
      <c r="DA25" s="26" t="s">
        <v>19</v>
      </c>
      <c r="DB25" s="27">
        <v>31</v>
      </c>
      <c r="DC25" s="27">
        <v>12</v>
      </c>
      <c r="DD25" s="6"/>
      <c r="DE25" s="6"/>
      <c r="DF25" s="6"/>
      <c r="DG25" s="6"/>
      <c r="DH25" s="6"/>
      <c r="DI25" s="6"/>
      <c r="DJ25" s="29" t="s">
        <v>18</v>
      </c>
      <c r="DK25" s="27">
        <v>1</v>
      </c>
      <c r="DL25" s="27">
        <v>1</v>
      </c>
      <c r="DM25" s="26" t="s">
        <v>19</v>
      </c>
      <c r="DN25" s="27">
        <v>31</v>
      </c>
      <c r="DO25" s="27">
        <v>12</v>
      </c>
      <c r="DP25" s="28"/>
      <c r="DQ25" s="28"/>
      <c r="DR25" s="28"/>
      <c r="DS25" s="28"/>
      <c r="DT25" s="8"/>
      <c r="DU25" s="8"/>
      <c r="DV25" s="7"/>
      <c r="DW25" s="1"/>
      <c r="DX25" s="1"/>
      <c r="DY25" s="1"/>
      <c r="DZ25" s="1"/>
    </row>
    <row r="26" spans="1:130" ht="16.5" thickBot="1" x14ac:dyDescent="0.3">
      <c r="A26" s="1"/>
      <c r="B26" s="5"/>
      <c r="C26" s="1"/>
      <c r="D26" s="1"/>
      <c r="E26" s="1"/>
      <c r="F26" s="96" t="s">
        <v>20</v>
      </c>
      <c r="G26" s="97"/>
      <c r="H26" s="97" t="s">
        <v>21</v>
      </c>
      <c r="I26" s="97"/>
      <c r="J26" s="98" t="s">
        <v>22</v>
      </c>
      <c r="K26" s="99"/>
      <c r="L26" s="28"/>
      <c r="M26" s="28"/>
      <c r="N26" s="28"/>
      <c r="O26" s="28"/>
      <c r="P26" s="8"/>
      <c r="Q26" s="8"/>
      <c r="R26" s="91" t="s">
        <v>20</v>
      </c>
      <c r="S26" s="92"/>
      <c r="T26" s="92" t="s">
        <v>21</v>
      </c>
      <c r="U26" s="92"/>
      <c r="V26" s="110" t="s">
        <v>22</v>
      </c>
      <c r="W26" s="111"/>
      <c r="X26" s="28"/>
      <c r="Y26" s="28"/>
      <c r="Z26" s="28"/>
      <c r="AA26" s="28"/>
      <c r="AB26" s="8"/>
      <c r="AC26" s="8"/>
      <c r="AD26" s="91" t="s">
        <v>20</v>
      </c>
      <c r="AE26" s="92"/>
      <c r="AF26" s="92" t="s">
        <v>21</v>
      </c>
      <c r="AG26" s="92"/>
      <c r="AH26" s="110" t="s">
        <v>22</v>
      </c>
      <c r="AI26" s="111"/>
      <c r="AJ26" s="6"/>
      <c r="AK26" s="6"/>
      <c r="AL26" s="6"/>
      <c r="AM26" s="6"/>
      <c r="AN26" s="6"/>
      <c r="AO26" s="6"/>
      <c r="AP26" s="91" t="s">
        <v>20</v>
      </c>
      <c r="AQ26" s="92"/>
      <c r="AR26" s="92" t="s">
        <v>21</v>
      </c>
      <c r="AS26" s="92"/>
      <c r="AT26" s="110" t="s">
        <v>22</v>
      </c>
      <c r="AU26" s="111"/>
      <c r="AV26" s="6"/>
      <c r="AW26" s="6"/>
      <c r="AX26" s="6"/>
      <c r="AY26" s="6"/>
      <c r="AZ26" s="6"/>
      <c r="BA26" s="6"/>
      <c r="BB26" s="91" t="s">
        <v>20</v>
      </c>
      <c r="BC26" s="92"/>
      <c r="BD26" s="92" t="s">
        <v>21</v>
      </c>
      <c r="BE26" s="92"/>
      <c r="BF26" s="110" t="s">
        <v>22</v>
      </c>
      <c r="BG26" s="111"/>
      <c r="BH26" s="6"/>
      <c r="BI26" s="6"/>
      <c r="BJ26" s="6"/>
      <c r="BK26" s="6"/>
      <c r="BL26" s="6"/>
      <c r="BM26" s="6"/>
      <c r="BN26" s="91" t="s">
        <v>20</v>
      </c>
      <c r="BO26" s="92"/>
      <c r="BP26" s="92" t="s">
        <v>21</v>
      </c>
      <c r="BQ26" s="92"/>
      <c r="BR26" s="110" t="s">
        <v>22</v>
      </c>
      <c r="BS26" s="111"/>
      <c r="BT26" s="6"/>
      <c r="BU26" s="6"/>
      <c r="BV26" s="6"/>
      <c r="BW26" s="6"/>
      <c r="BX26" s="6"/>
      <c r="BY26" s="6"/>
      <c r="BZ26" s="91" t="s">
        <v>20</v>
      </c>
      <c r="CA26" s="92"/>
      <c r="CB26" s="92" t="s">
        <v>21</v>
      </c>
      <c r="CC26" s="92"/>
      <c r="CD26" s="110" t="s">
        <v>22</v>
      </c>
      <c r="CE26" s="111"/>
      <c r="CF26" s="6"/>
      <c r="CG26" s="6"/>
      <c r="CH26" s="6"/>
      <c r="CI26" s="6"/>
      <c r="CJ26" s="6"/>
      <c r="CK26" s="6"/>
      <c r="CL26" s="91" t="s">
        <v>20</v>
      </c>
      <c r="CM26" s="92"/>
      <c r="CN26" s="92" t="s">
        <v>21</v>
      </c>
      <c r="CO26" s="92"/>
      <c r="CP26" s="110" t="s">
        <v>22</v>
      </c>
      <c r="CQ26" s="111"/>
      <c r="CR26" s="6"/>
      <c r="CS26" s="6"/>
      <c r="CT26" s="6"/>
      <c r="CU26" s="6"/>
      <c r="CV26" s="6"/>
      <c r="CW26" s="6"/>
      <c r="CX26" s="91" t="s">
        <v>20</v>
      </c>
      <c r="CY26" s="92"/>
      <c r="CZ26" s="92" t="s">
        <v>21</v>
      </c>
      <c r="DA26" s="92"/>
      <c r="DB26" s="110" t="s">
        <v>22</v>
      </c>
      <c r="DC26" s="111"/>
      <c r="DD26" s="6"/>
      <c r="DE26" s="6"/>
      <c r="DF26" s="6"/>
      <c r="DG26" s="6"/>
      <c r="DH26" s="6"/>
      <c r="DI26" s="6"/>
      <c r="DJ26" s="91" t="s">
        <v>20</v>
      </c>
      <c r="DK26" s="92"/>
      <c r="DL26" s="92" t="s">
        <v>21</v>
      </c>
      <c r="DM26" s="92"/>
      <c r="DN26" s="110" t="s">
        <v>22</v>
      </c>
      <c r="DO26" s="111"/>
      <c r="DP26" s="28"/>
      <c r="DQ26" s="28"/>
      <c r="DR26" s="28"/>
      <c r="DS26" s="28"/>
      <c r="DT26" s="8"/>
      <c r="DU26" s="8"/>
      <c r="DV26" s="7"/>
      <c r="DW26" s="1"/>
      <c r="DX26" s="1"/>
      <c r="DY26" s="1"/>
      <c r="DZ26" s="1"/>
    </row>
    <row r="27" spans="1:130" s="39" customFormat="1" x14ac:dyDescent="0.25">
      <c r="A27" s="31"/>
      <c r="B27" s="32"/>
      <c r="C27" s="31"/>
      <c r="D27" s="31"/>
      <c r="E27" s="31"/>
      <c r="F27" s="112"/>
      <c r="G27" s="113"/>
      <c r="H27" s="113"/>
      <c r="I27" s="113"/>
      <c r="J27" s="114"/>
      <c r="K27" s="115"/>
      <c r="L27" s="33">
        <f>H27+J27+H28+J28+H29+J29+H30+J30+H31+J31</f>
        <v>0</v>
      </c>
      <c r="M27" s="33"/>
      <c r="N27" s="34"/>
      <c r="O27" s="34"/>
      <c r="P27" s="35"/>
      <c r="Q27" s="35"/>
      <c r="R27" s="112"/>
      <c r="S27" s="113"/>
      <c r="T27" s="113"/>
      <c r="U27" s="113"/>
      <c r="V27" s="114"/>
      <c r="W27" s="115"/>
      <c r="X27" s="33">
        <f>T27+V27+T28+V28+T29+V29+T30+V30+T31+V31</f>
        <v>0</v>
      </c>
      <c r="Y27" s="36" t="str">
        <f>IF(AND(X27&lt;&gt;0,X27&lt;&gt;100),"LA SUMA DE PORCENTAJES DEBE DAR 100","")</f>
        <v/>
      </c>
      <c r="Z27" s="34"/>
      <c r="AA27" s="34"/>
      <c r="AB27" s="35"/>
      <c r="AC27" s="35"/>
      <c r="AD27" s="112"/>
      <c r="AE27" s="113"/>
      <c r="AF27" s="113"/>
      <c r="AG27" s="113"/>
      <c r="AH27" s="114"/>
      <c r="AI27" s="115"/>
      <c r="AJ27" s="33">
        <f>AF27+AH27+AF28+AH28+AF29+AH29+AF30+AH30+AF31+AH31</f>
        <v>0</v>
      </c>
      <c r="AK27" s="36" t="str">
        <f>IF(AND(AJ27&lt;&gt;0,AJ27&lt;&gt;100),"LA SUMA DE PORCENTAJES DEBE DAR 100","")</f>
        <v/>
      </c>
      <c r="AL27" s="37"/>
      <c r="AM27" s="37"/>
      <c r="AN27" s="37"/>
      <c r="AO27" s="37"/>
      <c r="AP27" s="112"/>
      <c r="AQ27" s="113"/>
      <c r="AR27" s="113"/>
      <c r="AS27" s="113"/>
      <c r="AT27" s="114"/>
      <c r="AU27" s="115"/>
      <c r="AV27" s="33">
        <f>AR27+AT27+AR28+AT28+AR29+AT29+AR30+AT30+AR31+AT31</f>
        <v>0</v>
      </c>
      <c r="AW27" s="36" t="str">
        <f>IF(AND(AV27&lt;&gt;0,AV27&lt;&gt;100),"LA SUMA DE PORCENTAJES DEBE DAR 100","")</f>
        <v/>
      </c>
      <c r="AX27" s="37"/>
      <c r="AY27" s="37"/>
      <c r="AZ27" s="37"/>
      <c r="BA27" s="37"/>
      <c r="BB27" s="112"/>
      <c r="BC27" s="113"/>
      <c r="BD27" s="113"/>
      <c r="BE27" s="113"/>
      <c r="BF27" s="114"/>
      <c r="BG27" s="115"/>
      <c r="BH27" s="33">
        <f>BD27+BF27+BD28+BF28+BD29+BF29+BD30+BF30+BD31+BF31</f>
        <v>0</v>
      </c>
      <c r="BI27" s="36" t="str">
        <f>IF(AND(BH27&lt;&gt;0,BH27&lt;&gt;100),"LA SUMA DE PORCENTAJES DEBE DAR 100","")</f>
        <v/>
      </c>
      <c r="BJ27" s="37"/>
      <c r="BK27" s="37"/>
      <c r="BL27" s="37"/>
      <c r="BM27" s="37"/>
      <c r="BN27" s="112"/>
      <c r="BO27" s="113"/>
      <c r="BP27" s="113"/>
      <c r="BQ27" s="113"/>
      <c r="BR27" s="114"/>
      <c r="BS27" s="115"/>
      <c r="BT27" s="33">
        <f>BP27+BR27+BP28+BR28+BP29+BR29+BP30+BR30+BP31+BR31</f>
        <v>0</v>
      </c>
      <c r="BU27" s="36" t="str">
        <f>IF(AND(BT27&lt;&gt;0,BT27&lt;&gt;100),"LA SUMA DE PORCENTAJES DEBE DAR 100","")</f>
        <v/>
      </c>
      <c r="BV27" s="37"/>
      <c r="BW27" s="37"/>
      <c r="BX27" s="37"/>
      <c r="BY27" s="37"/>
      <c r="BZ27" s="112"/>
      <c r="CA27" s="113"/>
      <c r="CB27" s="113"/>
      <c r="CC27" s="113"/>
      <c r="CD27" s="114"/>
      <c r="CE27" s="115"/>
      <c r="CF27" s="33">
        <f>CB27+CD27+CB28+CD28+CB29+CD29+CB30+CD30+CB31+CD31</f>
        <v>0</v>
      </c>
      <c r="CG27" s="36" t="str">
        <f>IF(AND(CF27&lt;&gt;0,CF27&lt;&gt;100),"LA SUMA DE PORCENTAJES DEBE DAR 100","")</f>
        <v/>
      </c>
      <c r="CH27" s="37"/>
      <c r="CI27" s="37"/>
      <c r="CJ27" s="37"/>
      <c r="CK27" s="37"/>
      <c r="CL27" s="112"/>
      <c r="CM27" s="113"/>
      <c r="CN27" s="113"/>
      <c r="CO27" s="113"/>
      <c r="CP27" s="114"/>
      <c r="CQ27" s="115"/>
      <c r="CR27" s="33">
        <f>CN27+CP27+CN28+CP28+CN29+CP29+CN30+CP30+CN31+CP31</f>
        <v>0</v>
      </c>
      <c r="CS27" s="36" t="str">
        <f>IF(AND(CR27&lt;&gt;0,CR27&lt;&gt;100),"LA SUMA DE PORCENTAJES DEBE DAR 100","")</f>
        <v/>
      </c>
      <c r="CT27" s="37"/>
      <c r="CU27" s="37"/>
      <c r="CV27" s="37"/>
      <c r="CW27" s="37"/>
      <c r="CX27" s="112"/>
      <c r="CY27" s="113"/>
      <c r="CZ27" s="113"/>
      <c r="DA27" s="113"/>
      <c r="DB27" s="114"/>
      <c r="DC27" s="115"/>
      <c r="DD27" s="33">
        <f>CZ27+DB27+CZ28+DB28+CZ29+DB29+CZ30+DB30+CZ31+DB31</f>
        <v>0</v>
      </c>
      <c r="DE27" s="36" t="str">
        <f>IF(AND(DD27&lt;&gt;0,DD27&lt;&gt;100),"LA SUMA DE PORCENTAJES DEBE DAR 100","")</f>
        <v/>
      </c>
      <c r="DF27" s="37"/>
      <c r="DG27" s="37"/>
      <c r="DH27" s="37"/>
      <c r="DI27" s="37"/>
      <c r="DJ27" s="112"/>
      <c r="DK27" s="113"/>
      <c r="DL27" s="113"/>
      <c r="DM27" s="113"/>
      <c r="DN27" s="114"/>
      <c r="DO27" s="115"/>
      <c r="DP27" s="33">
        <f>DL27+DN27+DL28+DN28+DL29+DN29+DL30+DN30+DL31+DN31</f>
        <v>0</v>
      </c>
      <c r="DQ27" s="36" t="str">
        <f>IF(AND(DP27&lt;&gt;0,DP27&lt;&gt;100),"LA SUMA DE PORCENTAJES DEBE DAR 100","")</f>
        <v/>
      </c>
      <c r="DR27" s="34"/>
      <c r="DS27" s="34"/>
      <c r="DT27" s="35"/>
      <c r="DU27" s="35"/>
      <c r="DV27" s="38"/>
      <c r="DW27" s="31"/>
      <c r="DX27" s="31"/>
      <c r="DY27" s="31"/>
      <c r="DZ27" s="31"/>
    </row>
    <row r="28" spans="1:130" s="39" customFormat="1" x14ac:dyDescent="0.25">
      <c r="A28" s="31"/>
      <c r="B28" s="32"/>
      <c r="C28" s="31"/>
      <c r="D28" s="31"/>
      <c r="E28" s="31"/>
      <c r="F28" s="116"/>
      <c r="G28" s="117"/>
      <c r="H28" s="117"/>
      <c r="I28" s="117"/>
      <c r="J28" s="118"/>
      <c r="K28" s="119"/>
      <c r="L28" s="40"/>
      <c r="M28" s="34"/>
      <c r="N28" s="34"/>
      <c r="O28" s="34"/>
      <c r="P28" s="35"/>
      <c r="Q28" s="35"/>
      <c r="R28" s="116"/>
      <c r="S28" s="117"/>
      <c r="T28" s="117"/>
      <c r="U28" s="117"/>
      <c r="V28" s="118"/>
      <c r="W28" s="119"/>
      <c r="X28" s="40"/>
      <c r="Y28" s="34"/>
      <c r="Z28" s="34"/>
      <c r="AA28" s="34"/>
      <c r="AB28" s="35"/>
      <c r="AC28" s="35"/>
      <c r="AD28" s="116"/>
      <c r="AE28" s="117"/>
      <c r="AF28" s="117"/>
      <c r="AG28" s="117"/>
      <c r="AH28" s="118"/>
      <c r="AI28" s="119"/>
      <c r="AJ28" s="40"/>
      <c r="AK28" s="37"/>
      <c r="AL28" s="37"/>
      <c r="AM28" s="37"/>
      <c r="AN28" s="37"/>
      <c r="AO28" s="37"/>
      <c r="AP28" s="116"/>
      <c r="AQ28" s="117"/>
      <c r="AR28" s="117"/>
      <c r="AS28" s="117"/>
      <c r="AT28" s="118"/>
      <c r="AU28" s="119"/>
      <c r="AV28" s="40"/>
      <c r="AW28" s="37"/>
      <c r="AX28" s="37"/>
      <c r="AY28" s="37"/>
      <c r="AZ28" s="37"/>
      <c r="BA28" s="37"/>
      <c r="BB28" s="116"/>
      <c r="BC28" s="117"/>
      <c r="BD28" s="117"/>
      <c r="BE28" s="117"/>
      <c r="BF28" s="118"/>
      <c r="BG28" s="119"/>
      <c r="BH28" s="40"/>
      <c r="BI28" s="37"/>
      <c r="BJ28" s="37"/>
      <c r="BK28" s="37"/>
      <c r="BL28" s="37"/>
      <c r="BM28" s="37"/>
      <c r="BN28" s="116"/>
      <c r="BO28" s="117"/>
      <c r="BP28" s="117"/>
      <c r="BQ28" s="117"/>
      <c r="BR28" s="118"/>
      <c r="BS28" s="119"/>
      <c r="BT28" s="40"/>
      <c r="BU28" s="37"/>
      <c r="BV28" s="37"/>
      <c r="BW28" s="37"/>
      <c r="BX28" s="37"/>
      <c r="BY28" s="37"/>
      <c r="BZ28" s="116"/>
      <c r="CA28" s="117"/>
      <c r="CB28" s="117"/>
      <c r="CC28" s="117"/>
      <c r="CD28" s="118"/>
      <c r="CE28" s="119"/>
      <c r="CF28" s="40"/>
      <c r="CG28" s="37"/>
      <c r="CH28" s="37"/>
      <c r="CI28" s="37"/>
      <c r="CJ28" s="37"/>
      <c r="CK28" s="37"/>
      <c r="CL28" s="116"/>
      <c r="CM28" s="117"/>
      <c r="CN28" s="117"/>
      <c r="CO28" s="117"/>
      <c r="CP28" s="118"/>
      <c r="CQ28" s="119"/>
      <c r="CR28" s="40"/>
      <c r="CS28" s="37"/>
      <c r="CT28" s="37"/>
      <c r="CU28" s="37"/>
      <c r="CV28" s="37"/>
      <c r="CW28" s="37"/>
      <c r="CX28" s="116"/>
      <c r="CY28" s="117"/>
      <c r="CZ28" s="117"/>
      <c r="DA28" s="117"/>
      <c r="DB28" s="118"/>
      <c r="DC28" s="119"/>
      <c r="DD28" s="40"/>
      <c r="DE28" s="37"/>
      <c r="DF28" s="37"/>
      <c r="DG28" s="37"/>
      <c r="DH28" s="37"/>
      <c r="DI28" s="37"/>
      <c r="DJ28" s="116"/>
      <c r="DK28" s="117"/>
      <c r="DL28" s="117"/>
      <c r="DM28" s="117"/>
      <c r="DN28" s="118"/>
      <c r="DO28" s="119"/>
      <c r="DP28" s="40"/>
      <c r="DQ28" s="34"/>
      <c r="DR28" s="34"/>
      <c r="DS28" s="34"/>
      <c r="DT28" s="35"/>
      <c r="DU28" s="35"/>
      <c r="DV28" s="38"/>
      <c r="DW28" s="31"/>
      <c r="DX28" s="31"/>
      <c r="DY28" s="31"/>
      <c r="DZ28" s="31"/>
    </row>
    <row r="29" spans="1:130" s="39" customFormat="1" x14ac:dyDescent="0.25">
      <c r="A29" s="31"/>
      <c r="B29" s="32"/>
      <c r="C29" s="31"/>
      <c r="D29" s="31"/>
      <c r="E29" s="31"/>
      <c r="F29" s="120"/>
      <c r="G29" s="121"/>
      <c r="H29" s="121"/>
      <c r="I29" s="121"/>
      <c r="J29" s="122"/>
      <c r="K29" s="123"/>
      <c r="L29" s="40"/>
      <c r="M29" s="34"/>
      <c r="N29" s="34"/>
      <c r="O29" s="34"/>
      <c r="P29" s="35"/>
      <c r="Q29" s="35"/>
      <c r="R29" s="120"/>
      <c r="S29" s="121"/>
      <c r="T29" s="121"/>
      <c r="U29" s="121"/>
      <c r="V29" s="122"/>
      <c r="W29" s="123"/>
      <c r="X29" s="40"/>
      <c r="Y29" s="34"/>
      <c r="Z29" s="34"/>
      <c r="AA29" s="34"/>
      <c r="AB29" s="35"/>
      <c r="AC29" s="35"/>
      <c r="AD29" s="120"/>
      <c r="AE29" s="121"/>
      <c r="AF29" s="121"/>
      <c r="AG29" s="121"/>
      <c r="AH29" s="122"/>
      <c r="AI29" s="123"/>
      <c r="AJ29" s="40"/>
      <c r="AK29" s="37"/>
      <c r="AL29" s="37"/>
      <c r="AM29" s="37"/>
      <c r="AN29" s="37"/>
      <c r="AO29" s="37"/>
      <c r="AP29" s="120"/>
      <c r="AQ29" s="121"/>
      <c r="AR29" s="121"/>
      <c r="AS29" s="121"/>
      <c r="AT29" s="122"/>
      <c r="AU29" s="123"/>
      <c r="AV29" s="40"/>
      <c r="AW29" s="37"/>
      <c r="AX29" s="37"/>
      <c r="AY29" s="37"/>
      <c r="AZ29" s="37"/>
      <c r="BA29" s="37"/>
      <c r="BB29" s="120"/>
      <c r="BC29" s="121"/>
      <c r="BD29" s="121"/>
      <c r="BE29" s="121"/>
      <c r="BF29" s="122"/>
      <c r="BG29" s="123"/>
      <c r="BH29" s="40"/>
      <c r="BI29" s="37"/>
      <c r="BJ29" s="37"/>
      <c r="BK29" s="37"/>
      <c r="BL29" s="37"/>
      <c r="BM29" s="37"/>
      <c r="BN29" s="120"/>
      <c r="BO29" s="121"/>
      <c r="BP29" s="121"/>
      <c r="BQ29" s="121"/>
      <c r="BR29" s="122"/>
      <c r="BS29" s="123"/>
      <c r="BT29" s="40"/>
      <c r="BU29" s="37"/>
      <c r="BV29" s="37"/>
      <c r="BW29" s="37"/>
      <c r="BX29" s="37"/>
      <c r="BY29" s="37"/>
      <c r="BZ29" s="120"/>
      <c r="CA29" s="121"/>
      <c r="CB29" s="120"/>
      <c r="CC29" s="121"/>
      <c r="CD29" s="122"/>
      <c r="CE29" s="123"/>
      <c r="CF29" s="40"/>
      <c r="CG29" s="37"/>
      <c r="CH29" s="37"/>
      <c r="CI29" s="37"/>
      <c r="CJ29" s="37"/>
      <c r="CK29" s="37"/>
      <c r="CL29" s="120"/>
      <c r="CM29" s="121"/>
      <c r="CN29" s="121"/>
      <c r="CO29" s="121"/>
      <c r="CP29" s="122"/>
      <c r="CQ29" s="123"/>
      <c r="CR29" s="40"/>
      <c r="CS29" s="37"/>
      <c r="CT29" s="37"/>
      <c r="CU29" s="37"/>
      <c r="CV29" s="37"/>
      <c r="CW29" s="37"/>
      <c r="CX29" s="120"/>
      <c r="CY29" s="121"/>
      <c r="CZ29" s="121"/>
      <c r="DA29" s="121"/>
      <c r="DB29" s="122"/>
      <c r="DC29" s="123"/>
      <c r="DD29" s="40"/>
      <c r="DE29" s="37"/>
      <c r="DF29" s="37"/>
      <c r="DG29" s="37"/>
      <c r="DH29" s="37"/>
      <c r="DI29" s="37"/>
      <c r="DJ29" s="120"/>
      <c r="DK29" s="121"/>
      <c r="DL29" s="121"/>
      <c r="DM29" s="121"/>
      <c r="DN29" s="122"/>
      <c r="DO29" s="123"/>
      <c r="DP29" s="40"/>
      <c r="DQ29" s="34"/>
      <c r="DR29" s="34"/>
      <c r="DS29" s="34"/>
      <c r="DT29" s="35"/>
      <c r="DU29" s="35"/>
      <c r="DV29" s="38"/>
      <c r="DW29" s="31"/>
      <c r="DX29" s="31"/>
      <c r="DY29" s="31"/>
      <c r="DZ29" s="31"/>
    </row>
    <row r="30" spans="1:130" s="39" customFormat="1" x14ac:dyDescent="0.25">
      <c r="A30" s="31"/>
      <c r="B30" s="32"/>
      <c r="C30" s="31"/>
      <c r="D30" s="31"/>
      <c r="E30" s="31"/>
      <c r="F30" s="120"/>
      <c r="G30" s="121"/>
      <c r="H30" s="121"/>
      <c r="I30" s="121"/>
      <c r="J30" s="122"/>
      <c r="K30" s="123"/>
      <c r="L30" s="40"/>
      <c r="M30" s="34"/>
      <c r="N30" s="34"/>
      <c r="O30" s="34"/>
      <c r="P30" s="35"/>
      <c r="Q30" s="35"/>
      <c r="R30" s="120"/>
      <c r="S30" s="121"/>
      <c r="T30" s="121"/>
      <c r="U30" s="121"/>
      <c r="V30" s="122"/>
      <c r="W30" s="123"/>
      <c r="X30" s="40"/>
      <c r="Y30" s="34"/>
      <c r="Z30" s="34"/>
      <c r="AA30" s="34"/>
      <c r="AB30" s="35"/>
      <c r="AC30" s="35"/>
      <c r="AD30" s="120"/>
      <c r="AE30" s="121"/>
      <c r="AF30" s="121"/>
      <c r="AG30" s="121"/>
      <c r="AH30" s="122"/>
      <c r="AI30" s="123"/>
      <c r="AJ30" s="40"/>
      <c r="AK30" s="37"/>
      <c r="AL30" s="37"/>
      <c r="AM30" s="37"/>
      <c r="AN30" s="37"/>
      <c r="AO30" s="37"/>
      <c r="AP30" s="120"/>
      <c r="AQ30" s="121"/>
      <c r="AR30" s="121"/>
      <c r="AS30" s="121"/>
      <c r="AT30" s="122"/>
      <c r="AU30" s="123"/>
      <c r="AV30" s="40"/>
      <c r="AW30" s="37"/>
      <c r="AX30" s="37"/>
      <c r="AY30" s="37"/>
      <c r="AZ30" s="37"/>
      <c r="BA30" s="37"/>
      <c r="BB30" s="120"/>
      <c r="BC30" s="121"/>
      <c r="BD30" s="121"/>
      <c r="BE30" s="121"/>
      <c r="BF30" s="122"/>
      <c r="BG30" s="123"/>
      <c r="BH30" s="40"/>
      <c r="BI30" s="37"/>
      <c r="BJ30" s="37"/>
      <c r="BK30" s="37"/>
      <c r="BL30" s="37"/>
      <c r="BM30" s="37"/>
      <c r="BN30" s="120"/>
      <c r="BO30" s="121"/>
      <c r="BP30" s="121"/>
      <c r="BQ30" s="121"/>
      <c r="BR30" s="122"/>
      <c r="BS30" s="123"/>
      <c r="BT30" s="40"/>
      <c r="BU30" s="37"/>
      <c r="BV30" s="37"/>
      <c r="BW30" s="37"/>
      <c r="BX30" s="37"/>
      <c r="BY30" s="37"/>
      <c r="BZ30" s="120"/>
      <c r="CA30" s="121"/>
      <c r="CB30" s="121"/>
      <c r="CC30" s="121"/>
      <c r="CD30" s="122"/>
      <c r="CE30" s="123"/>
      <c r="CF30" s="40"/>
      <c r="CG30" s="37"/>
      <c r="CH30" s="37"/>
      <c r="CI30" s="37"/>
      <c r="CJ30" s="37"/>
      <c r="CK30" s="37"/>
      <c r="CL30" s="120"/>
      <c r="CM30" s="121"/>
      <c r="CN30" s="121"/>
      <c r="CO30" s="121"/>
      <c r="CP30" s="122"/>
      <c r="CQ30" s="123"/>
      <c r="CR30" s="40"/>
      <c r="CS30" s="37"/>
      <c r="CT30" s="37"/>
      <c r="CU30" s="37"/>
      <c r="CV30" s="37"/>
      <c r="CW30" s="37"/>
      <c r="CX30" s="120"/>
      <c r="CY30" s="121"/>
      <c r="CZ30" s="121"/>
      <c r="DA30" s="121"/>
      <c r="DB30" s="122"/>
      <c r="DC30" s="123"/>
      <c r="DD30" s="40"/>
      <c r="DE30" s="37"/>
      <c r="DF30" s="37"/>
      <c r="DG30" s="37"/>
      <c r="DH30" s="37"/>
      <c r="DI30" s="37"/>
      <c r="DJ30" s="120"/>
      <c r="DK30" s="121"/>
      <c r="DL30" s="121"/>
      <c r="DM30" s="121"/>
      <c r="DN30" s="122"/>
      <c r="DO30" s="123"/>
      <c r="DP30" s="40"/>
      <c r="DQ30" s="34"/>
      <c r="DR30" s="34"/>
      <c r="DS30" s="34"/>
      <c r="DT30" s="35"/>
      <c r="DU30" s="35"/>
      <c r="DV30" s="38"/>
      <c r="DW30" s="31"/>
      <c r="DX30" s="31"/>
      <c r="DY30" s="31"/>
      <c r="DZ30" s="31"/>
    </row>
    <row r="31" spans="1:130" s="39" customFormat="1" ht="16.5" thickBot="1" x14ac:dyDescent="0.3">
      <c r="A31" s="31"/>
      <c r="B31" s="32"/>
      <c r="C31" s="31"/>
      <c r="D31" s="31"/>
      <c r="E31" s="31"/>
      <c r="F31" s="124"/>
      <c r="G31" s="125"/>
      <c r="H31" s="125"/>
      <c r="I31" s="125"/>
      <c r="J31" s="126"/>
      <c r="K31" s="127"/>
      <c r="L31" s="40"/>
      <c r="M31" s="34"/>
      <c r="N31" s="34"/>
      <c r="O31" s="34"/>
      <c r="P31" s="35"/>
      <c r="Q31" s="35"/>
      <c r="R31" s="124"/>
      <c r="S31" s="125"/>
      <c r="T31" s="125"/>
      <c r="U31" s="125"/>
      <c r="V31" s="126"/>
      <c r="W31" s="127"/>
      <c r="X31" s="40"/>
      <c r="Y31" s="34"/>
      <c r="Z31" s="34"/>
      <c r="AA31" s="34"/>
      <c r="AB31" s="35"/>
      <c r="AC31" s="35"/>
      <c r="AD31" s="124"/>
      <c r="AE31" s="125"/>
      <c r="AF31" s="125"/>
      <c r="AG31" s="125"/>
      <c r="AH31" s="126"/>
      <c r="AI31" s="127"/>
      <c r="AJ31" s="40"/>
      <c r="AK31" s="37"/>
      <c r="AL31" s="37"/>
      <c r="AM31" s="37"/>
      <c r="AN31" s="37"/>
      <c r="AO31" s="37"/>
      <c r="AP31" s="124"/>
      <c r="AQ31" s="125"/>
      <c r="AR31" s="125"/>
      <c r="AS31" s="125"/>
      <c r="AT31" s="126"/>
      <c r="AU31" s="127"/>
      <c r="AV31" s="40"/>
      <c r="AW31" s="37"/>
      <c r="AX31" s="37"/>
      <c r="AY31" s="37"/>
      <c r="AZ31" s="37"/>
      <c r="BA31" s="37"/>
      <c r="BB31" s="124"/>
      <c r="BC31" s="125"/>
      <c r="BD31" s="125"/>
      <c r="BE31" s="125"/>
      <c r="BF31" s="126"/>
      <c r="BG31" s="127"/>
      <c r="BH31" s="40"/>
      <c r="BI31" s="37"/>
      <c r="BJ31" s="37"/>
      <c r="BK31" s="37"/>
      <c r="BL31" s="37"/>
      <c r="BM31" s="37"/>
      <c r="BN31" s="124"/>
      <c r="BO31" s="125"/>
      <c r="BP31" s="125"/>
      <c r="BQ31" s="125"/>
      <c r="BR31" s="126"/>
      <c r="BS31" s="127"/>
      <c r="BT31" s="40"/>
      <c r="BU31" s="37"/>
      <c r="BV31" s="37"/>
      <c r="BW31" s="37"/>
      <c r="BX31" s="37"/>
      <c r="BY31" s="37"/>
      <c r="BZ31" s="124"/>
      <c r="CA31" s="125"/>
      <c r="CB31" s="125"/>
      <c r="CC31" s="125"/>
      <c r="CD31" s="126"/>
      <c r="CE31" s="127"/>
      <c r="CF31" s="40"/>
      <c r="CG31" s="37"/>
      <c r="CH31" s="37"/>
      <c r="CI31" s="37"/>
      <c r="CJ31" s="37"/>
      <c r="CK31" s="37"/>
      <c r="CL31" s="124"/>
      <c r="CM31" s="125"/>
      <c r="CN31" s="125"/>
      <c r="CO31" s="125"/>
      <c r="CP31" s="126"/>
      <c r="CQ31" s="127"/>
      <c r="CR31" s="40"/>
      <c r="CS31" s="37"/>
      <c r="CT31" s="37"/>
      <c r="CU31" s="37"/>
      <c r="CV31" s="37"/>
      <c r="CW31" s="37"/>
      <c r="CX31" s="124"/>
      <c r="CY31" s="125"/>
      <c r="CZ31" s="125"/>
      <c r="DA31" s="125"/>
      <c r="DB31" s="126"/>
      <c r="DC31" s="127"/>
      <c r="DD31" s="40"/>
      <c r="DE31" s="37"/>
      <c r="DF31" s="37"/>
      <c r="DG31" s="37"/>
      <c r="DH31" s="37"/>
      <c r="DI31" s="37"/>
      <c r="DJ31" s="124"/>
      <c r="DK31" s="125"/>
      <c r="DL31" s="125"/>
      <c r="DM31" s="125"/>
      <c r="DN31" s="126"/>
      <c r="DO31" s="127"/>
      <c r="DP31" s="40"/>
      <c r="DQ31" s="34"/>
      <c r="DR31" s="34"/>
      <c r="DS31" s="34"/>
      <c r="DT31" s="35"/>
      <c r="DU31" s="35"/>
      <c r="DV31" s="38"/>
      <c r="DW31" s="31"/>
      <c r="DX31" s="31"/>
      <c r="DY31" s="31"/>
      <c r="DZ31" s="31"/>
    </row>
    <row r="32" spans="1:130" x14ac:dyDescent="0.25">
      <c r="A32" s="1"/>
      <c r="B32" s="5"/>
      <c r="C32" s="1"/>
      <c r="D32" s="1"/>
      <c r="E32" s="1"/>
      <c r="F32" s="8"/>
      <c r="G32" s="4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41"/>
      <c r="AF32" s="8"/>
      <c r="AG32" s="8"/>
      <c r="AH32" s="8"/>
      <c r="AI32" s="8"/>
      <c r="AJ32" s="6"/>
      <c r="AK32" s="6"/>
      <c r="AL32" s="6"/>
      <c r="AM32" s="6"/>
      <c r="AN32" s="6"/>
      <c r="AO32" s="6"/>
      <c r="AP32" s="8"/>
      <c r="AQ32" s="41"/>
      <c r="AR32" s="8"/>
      <c r="AS32" s="8"/>
      <c r="AT32" s="8"/>
      <c r="AU32" s="8"/>
      <c r="AV32" s="6"/>
      <c r="AW32" s="6"/>
      <c r="AX32" s="6"/>
      <c r="AY32" s="6"/>
      <c r="AZ32" s="6"/>
      <c r="BA32" s="6"/>
      <c r="BB32" s="8"/>
      <c r="BC32" s="41"/>
      <c r="BD32" s="8"/>
      <c r="BE32" s="8"/>
      <c r="BF32" s="8"/>
      <c r="BG32" s="8"/>
      <c r="BH32" s="6"/>
      <c r="BI32" s="6"/>
      <c r="BJ32" s="6"/>
      <c r="BK32" s="6"/>
      <c r="BL32" s="6"/>
      <c r="BM32" s="6"/>
      <c r="BN32" s="8"/>
      <c r="BO32" s="41"/>
      <c r="BP32" s="8"/>
      <c r="BQ32" s="8"/>
      <c r="BR32" s="8"/>
      <c r="BS32" s="8"/>
      <c r="BT32" s="6"/>
      <c r="BU32" s="6"/>
      <c r="BV32" s="6"/>
      <c r="BW32" s="6"/>
      <c r="BX32" s="6"/>
      <c r="BY32" s="6"/>
      <c r="BZ32" s="8"/>
      <c r="CA32" s="41"/>
      <c r="CB32" s="8"/>
      <c r="CC32" s="8"/>
      <c r="CD32" s="8"/>
      <c r="CE32" s="8"/>
      <c r="CF32" s="6"/>
      <c r="CG32" s="6"/>
      <c r="CH32" s="6"/>
      <c r="CI32" s="6"/>
      <c r="CJ32" s="6"/>
      <c r="CK32" s="6"/>
      <c r="CL32" s="8"/>
      <c r="CM32" s="41"/>
      <c r="CN32" s="8"/>
      <c r="CO32" s="8"/>
      <c r="CP32" s="8"/>
      <c r="CQ32" s="8"/>
      <c r="CR32" s="6"/>
      <c r="CS32" s="6"/>
      <c r="CT32" s="6"/>
      <c r="CU32" s="6"/>
      <c r="CV32" s="6"/>
      <c r="CW32" s="6"/>
      <c r="CX32" s="8"/>
      <c r="CY32" s="41"/>
      <c r="CZ32" s="8"/>
      <c r="DA32" s="8"/>
      <c r="DB32" s="8"/>
      <c r="DC32" s="8"/>
      <c r="DD32" s="6"/>
      <c r="DE32" s="6"/>
      <c r="DF32" s="6"/>
      <c r="DG32" s="6"/>
      <c r="DH32" s="6"/>
      <c r="DI32" s="6"/>
      <c r="DJ32" s="8"/>
      <c r="DK32" s="41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7"/>
      <c r="DW32" s="1"/>
      <c r="DX32" s="1"/>
      <c r="DY32" s="1"/>
      <c r="DZ32" s="1"/>
    </row>
    <row r="33" spans="1:130" x14ac:dyDescent="0.25">
      <c r="A33" s="1"/>
      <c r="B33" s="42"/>
      <c r="C33" s="1"/>
      <c r="D33" s="1"/>
      <c r="E33" s="1"/>
      <c r="F33" s="8"/>
      <c r="G33" s="25" t="s">
        <v>16</v>
      </c>
      <c r="H33" s="25" t="s">
        <v>17</v>
      </c>
      <c r="I33" s="25"/>
      <c r="J33" s="25" t="s">
        <v>16</v>
      </c>
      <c r="K33" s="25" t="s">
        <v>17</v>
      </c>
      <c r="L33" s="28"/>
      <c r="M33" s="28"/>
      <c r="N33" s="28"/>
      <c r="O33" s="28"/>
      <c r="P33" s="28"/>
      <c r="Q33" s="28"/>
      <c r="R33" s="8"/>
      <c r="S33" s="25" t="s">
        <v>16</v>
      </c>
      <c r="T33" s="25" t="s">
        <v>17</v>
      </c>
      <c r="U33" s="25"/>
      <c r="V33" s="25" t="s">
        <v>16</v>
      </c>
      <c r="W33" s="25" t="s">
        <v>17</v>
      </c>
      <c r="X33" s="28"/>
      <c r="Y33" s="28"/>
      <c r="Z33" s="28"/>
      <c r="AA33" s="28"/>
      <c r="AB33" s="28"/>
      <c r="AC33" s="28"/>
      <c r="AD33" s="8"/>
      <c r="AE33" s="25" t="s">
        <v>16</v>
      </c>
      <c r="AF33" s="25" t="s">
        <v>17</v>
      </c>
      <c r="AG33" s="25"/>
      <c r="AH33" s="25" t="s">
        <v>16</v>
      </c>
      <c r="AI33" s="25" t="s">
        <v>17</v>
      </c>
      <c r="AJ33" s="6"/>
      <c r="AK33" s="6"/>
      <c r="AL33" s="6"/>
      <c r="AM33" s="6"/>
      <c r="AN33" s="6"/>
      <c r="AO33" s="6"/>
      <c r="AP33" s="8"/>
      <c r="AQ33" s="25" t="s">
        <v>16</v>
      </c>
      <c r="AR33" s="25" t="s">
        <v>17</v>
      </c>
      <c r="AS33" s="25"/>
      <c r="AT33" s="25" t="s">
        <v>16</v>
      </c>
      <c r="AU33" s="25" t="s">
        <v>17</v>
      </c>
      <c r="AV33" s="6"/>
      <c r="AW33" s="6"/>
      <c r="AX33" s="6"/>
      <c r="AY33" s="6"/>
      <c r="AZ33" s="6"/>
      <c r="BA33" s="6"/>
      <c r="BB33" s="8"/>
      <c r="BC33" s="25" t="s">
        <v>16</v>
      </c>
      <c r="BD33" s="25" t="s">
        <v>17</v>
      </c>
      <c r="BE33" s="25"/>
      <c r="BF33" s="25" t="s">
        <v>16</v>
      </c>
      <c r="BG33" s="25" t="s">
        <v>17</v>
      </c>
      <c r="BH33" s="6"/>
      <c r="BI33" s="6"/>
      <c r="BJ33" s="6"/>
      <c r="BK33" s="6"/>
      <c r="BL33" s="6"/>
      <c r="BM33" s="6"/>
      <c r="BN33" s="8"/>
      <c r="BO33" s="25" t="s">
        <v>16</v>
      </c>
      <c r="BP33" s="25" t="s">
        <v>17</v>
      </c>
      <c r="BQ33" s="25"/>
      <c r="BR33" s="25" t="s">
        <v>16</v>
      </c>
      <c r="BS33" s="25" t="s">
        <v>17</v>
      </c>
      <c r="BT33" s="6"/>
      <c r="BU33" s="6"/>
      <c r="BV33" s="6"/>
      <c r="BW33" s="6"/>
      <c r="BX33" s="6"/>
      <c r="BY33" s="6"/>
      <c r="BZ33" s="8"/>
      <c r="CA33" s="25" t="s">
        <v>16</v>
      </c>
      <c r="CB33" s="25" t="s">
        <v>17</v>
      </c>
      <c r="CC33" s="25"/>
      <c r="CD33" s="25" t="s">
        <v>16</v>
      </c>
      <c r="CE33" s="25" t="s">
        <v>17</v>
      </c>
      <c r="CF33" s="6"/>
      <c r="CG33" s="6"/>
      <c r="CH33" s="6"/>
      <c r="CI33" s="6"/>
      <c r="CJ33" s="6"/>
      <c r="CK33" s="6"/>
      <c r="CL33" s="8"/>
      <c r="CM33" s="25" t="s">
        <v>16</v>
      </c>
      <c r="CN33" s="25" t="s">
        <v>17</v>
      </c>
      <c r="CO33" s="25"/>
      <c r="CP33" s="25" t="s">
        <v>16</v>
      </c>
      <c r="CQ33" s="25" t="s">
        <v>17</v>
      </c>
      <c r="CR33" s="6"/>
      <c r="CS33" s="6"/>
      <c r="CT33" s="6"/>
      <c r="CU33" s="6"/>
      <c r="CV33" s="6"/>
      <c r="CW33" s="6"/>
      <c r="CX33" s="8"/>
      <c r="CY33" s="25" t="s">
        <v>16</v>
      </c>
      <c r="CZ33" s="25" t="s">
        <v>17</v>
      </c>
      <c r="DA33" s="25"/>
      <c r="DB33" s="25" t="s">
        <v>16</v>
      </c>
      <c r="DC33" s="25" t="s">
        <v>17</v>
      </c>
      <c r="DD33" s="6"/>
      <c r="DE33" s="6"/>
      <c r="DF33" s="6"/>
      <c r="DG33" s="6"/>
      <c r="DH33" s="6"/>
      <c r="DI33" s="6"/>
      <c r="DJ33" s="8"/>
      <c r="DK33" s="25" t="s">
        <v>16</v>
      </c>
      <c r="DL33" s="25" t="s">
        <v>17</v>
      </c>
      <c r="DM33" s="25"/>
      <c r="DN33" s="25" t="s">
        <v>16</v>
      </c>
      <c r="DO33" s="25" t="s">
        <v>17</v>
      </c>
      <c r="DP33" s="28"/>
      <c r="DQ33" s="28"/>
      <c r="DR33" s="28"/>
      <c r="DS33" s="28"/>
      <c r="DT33" s="28"/>
      <c r="DU33" s="28"/>
      <c r="DV33" s="43"/>
      <c r="DW33" s="1"/>
      <c r="DX33" s="1"/>
      <c r="DY33" s="1"/>
      <c r="DZ33" s="1"/>
    </row>
    <row r="34" spans="1:130" ht="16.5" thickBot="1" x14ac:dyDescent="0.3">
      <c r="A34" s="1"/>
      <c r="B34" s="42"/>
      <c r="C34" s="1"/>
      <c r="D34" s="1"/>
      <c r="E34" s="1"/>
      <c r="F34" s="26" t="s">
        <v>18</v>
      </c>
      <c r="G34" s="27">
        <v>1</v>
      </c>
      <c r="H34" s="27">
        <v>3</v>
      </c>
      <c r="I34" s="26" t="s">
        <v>19</v>
      </c>
      <c r="J34" s="27">
        <v>31</v>
      </c>
      <c r="K34" s="27">
        <v>12</v>
      </c>
      <c r="L34" s="28"/>
      <c r="M34" s="28"/>
      <c r="N34" s="28"/>
      <c r="O34" s="28"/>
      <c r="P34" s="28"/>
      <c r="Q34" s="28"/>
      <c r="R34" s="26" t="s">
        <v>18</v>
      </c>
      <c r="S34" s="27"/>
      <c r="T34" s="27"/>
      <c r="U34" s="26" t="s">
        <v>19</v>
      </c>
      <c r="V34" s="27"/>
      <c r="W34" s="27"/>
      <c r="X34" s="28"/>
      <c r="Y34" s="28"/>
      <c r="Z34" s="28"/>
      <c r="AA34" s="28"/>
      <c r="AB34" s="28"/>
      <c r="AC34" s="28"/>
      <c r="AD34" s="26" t="s">
        <v>18</v>
      </c>
      <c r="AE34" s="27"/>
      <c r="AF34" s="27"/>
      <c r="AG34" s="26" t="s">
        <v>19</v>
      </c>
      <c r="AH34" s="27"/>
      <c r="AI34" s="27"/>
      <c r="AJ34" s="6"/>
      <c r="AK34" s="6"/>
      <c r="AL34" s="6"/>
      <c r="AM34" s="6"/>
      <c r="AN34" s="6"/>
      <c r="AO34" s="6"/>
      <c r="AP34" s="29" t="s">
        <v>18</v>
      </c>
      <c r="AQ34" s="30"/>
      <c r="AR34" s="30"/>
      <c r="AS34" s="29" t="s">
        <v>19</v>
      </c>
      <c r="AT34" s="30"/>
      <c r="AU34" s="30"/>
      <c r="AV34" s="6"/>
      <c r="AW34" s="6"/>
      <c r="AX34" s="6"/>
      <c r="AY34" s="6"/>
      <c r="AZ34" s="6"/>
      <c r="BA34" s="6"/>
      <c r="BB34" s="29" t="s">
        <v>18</v>
      </c>
      <c r="BC34" s="30"/>
      <c r="BD34" s="30"/>
      <c r="BE34" s="29" t="s">
        <v>19</v>
      </c>
      <c r="BF34" s="30"/>
      <c r="BG34" s="30"/>
      <c r="BH34" s="6"/>
      <c r="BI34" s="6"/>
      <c r="BJ34" s="6"/>
      <c r="BK34" s="6"/>
      <c r="BL34" s="6"/>
      <c r="BM34" s="6"/>
      <c r="BN34" s="29" t="s">
        <v>18</v>
      </c>
      <c r="BO34" s="30"/>
      <c r="BP34" s="30"/>
      <c r="BQ34" s="29" t="s">
        <v>19</v>
      </c>
      <c r="BR34" s="30"/>
      <c r="BS34" s="30"/>
      <c r="BT34" s="6"/>
      <c r="BU34" s="6"/>
      <c r="BV34" s="6"/>
      <c r="BW34" s="6"/>
      <c r="BX34" s="6"/>
      <c r="BY34" s="6"/>
      <c r="BZ34" s="29" t="s">
        <v>18</v>
      </c>
      <c r="CA34" s="30"/>
      <c r="CB34" s="30"/>
      <c r="CC34" s="29" t="s">
        <v>19</v>
      </c>
      <c r="CD34" s="30"/>
      <c r="CE34" s="30"/>
      <c r="CF34" s="6"/>
      <c r="CG34" s="6"/>
      <c r="CH34" s="6"/>
      <c r="CI34" s="6"/>
      <c r="CJ34" s="6"/>
      <c r="CK34" s="6"/>
      <c r="CL34" s="29" t="s">
        <v>18</v>
      </c>
      <c r="CM34" s="30"/>
      <c r="CN34" s="30"/>
      <c r="CO34" s="29" t="s">
        <v>19</v>
      </c>
      <c r="CP34" s="30"/>
      <c r="CQ34" s="30"/>
      <c r="CR34" s="6"/>
      <c r="CS34" s="6"/>
      <c r="CT34" s="6"/>
      <c r="CU34" s="6"/>
      <c r="CV34" s="6"/>
      <c r="CW34" s="6"/>
      <c r="CX34" s="29" t="s">
        <v>18</v>
      </c>
      <c r="CY34" s="30"/>
      <c r="CZ34" s="30"/>
      <c r="DA34" s="29" t="s">
        <v>19</v>
      </c>
      <c r="DB34" s="30"/>
      <c r="DC34" s="30"/>
      <c r="DD34" s="6"/>
      <c r="DE34" s="6"/>
      <c r="DF34" s="6"/>
      <c r="DG34" s="6"/>
      <c r="DH34" s="6"/>
      <c r="DI34" s="6"/>
      <c r="DJ34" s="29" t="s">
        <v>18</v>
      </c>
      <c r="DK34" s="30"/>
      <c r="DL34" s="30"/>
      <c r="DM34" s="29" t="s">
        <v>19</v>
      </c>
      <c r="DN34" s="30"/>
      <c r="DO34" s="30"/>
      <c r="DP34" s="28"/>
      <c r="DQ34" s="28"/>
      <c r="DR34" s="28"/>
      <c r="DS34" s="28"/>
      <c r="DT34" s="28"/>
      <c r="DU34" s="28"/>
      <c r="DV34" s="43"/>
      <c r="DW34" s="1"/>
      <c r="DX34" s="1"/>
      <c r="DY34" s="1"/>
      <c r="DZ34" s="1"/>
    </row>
    <row r="35" spans="1:130" ht="16.5" thickBot="1" x14ac:dyDescent="0.3">
      <c r="A35" s="1"/>
      <c r="B35" s="42"/>
      <c r="C35" s="1"/>
      <c r="D35" s="1"/>
      <c r="E35" s="1"/>
      <c r="F35" s="91" t="s">
        <v>20</v>
      </c>
      <c r="G35" s="92"/>
      <c r="H35" s="92" t="s">
        <v>21</v>
      </c>
      <c r="I35" s="92"/>
      <c r="J35" s="110" t="s">
        <v>22</v>
      </c>
      <c r="K35" s="111"/>
      <c r="L35" s="28"/>
      <c r="M35" s="28"/>
      <c r="N35" s="28"/>
      <c r="O35" s="28"/>
      <c r="P35" s="28"/>
      <c r="Q35" s="28"/>
      <c r="R35" s="91" t="s">
        <v>20</v>
      </c>
      <c r="S35" s="92"/>
      <c r="T35" s="92" t="s">
        <v>21</v>
      </c>
      <c r="U35" s="92"/>
      <c r="V35" s="110" t="s">
        <v>22</v>
      </c>
      <c r="W35" s="111"/>
      <c r="X35" s="28"/>
      <c r="Y35" s="28"/>
      <c r="Z35" s="28"/>
      <c r="AA35" s="28"/>
      <c r="AB35" s="28"/>
      <c r="AC35" s="28"/>
      <c r="AD35" s="91" t="s">
        <v>20</v>
      </c>
      <c r="AE35" s="92"/>
      <c r="AF35" s="92" t="s">
        <v>21</v>
      </c>
      <c r="AG35" s="92"/>
      <c r="AH35" s="110" t="s">
        <v>22</v>
      </c>
      <c r="AI35" s="111"/>
      <c r="AJ35" s="6"/>
      <c r="AK35" s="6"/>
      <c r="AL35" s="6"/>
      <c r="AM35" s="6"/>
      <c r="AN35" s="6"/>
      <c r="AO35" s="6"/>
      <c r="AP35" s="91" t="s">
        <v>20</v>
      </c>
      <c r="AQ35" s="92"/>
      <c r="AR35" s="92" t="s">
        <v>21</v>
      </c>
      <c r="AS35" s="92"/>
      <c r="AT35" s="110" t="s">
        <v>22</v>
      </c>
      <c r="AU35" s="111"/>
      <c r="AV35" s="6"/>
      <c r="AW35" s="6"/>
      <c r="AX35" s="6"/>
      <c r="AY35" s="6"/>
      <c r="AZ35" s="6"/>
      <c r="BA35" s="6"/>
      <c r="BB35" s="91" t="s">
        <v>20</v>
      </c>
      <c r="BC35" s="92"/>
      <c r="BD35" s="92" t="s">
        <v>21</v>
      </c>
      <c r="BE35" s="92"/>
      <c r="BF35" s="110" t="s">
        <v>22</v>
      </c>
      <c r="BG35" s="111"/>
      <c r="BH35" s="6"/>
      <c r="BI35" s="6"/>
      <c r="BJ35" s="6"/>
      <c r="BK35" s="6"/>
      <c r="BL35" s="6"/>
      <c r="BM35" s="6"/>
      <c r="BN35" s="91" t="s">
        <v>20</v>
      </c>
      <c r="BO35" s="92"/>
      <c r="BP35" s="92" t="s">
        <v>21</v>
      </c>
      <c r="BQ35" s="92"/>
      <c r="BR35" s="110" t="s">
        <v>22</v>
      </c>
      <c r="BS35" s="111"/>
      <c r="BT35" s="6"/>
      <c r="BU35" s="6"/>
      <c r="BV35" s="6"/>
      <c r="BW35" s="6"/>
      <c r="BX35" s="6"/>
      <c r="BY35" s="6"/>
      <c r="BZ35" s="91" t="s">
        <v>20</v>
      </c>
      <c r="CA35" s="92"/>
      <c r="CB35" s="92" t="s">
        <v>21</v>
      </c>
      <c r="CC35" s="92"/>
      <c r="CD35" s="110" t="s">
        <v>22</v>
      </c>
      <c r="CE35" s="111"/>
      <c r="CF35" s="6"/>
      <c r="CG35" s="6"/>
      <c r="CH35" s="6"/>
      <c r="CI35" s="6"/>
      <c r="CJ35" s="6"/>
      <c r="CK35" s="6"/>
      <c r="CL35" s="91" t="s">
        <v>20</v>
      </c>
      <c r="CM35" s="92"/>
      <c r="CN35" s="92" t="s">
        <v>21</v>
      </c>
      <c r="CO35" s="92"/>
      <c r="CP35" s="110" t="s">
        <v>22</v>
      </c>
      <c r="CQ35" s="111"/>
      <c r="CR35" s="6"/>
      <c r="CS35" s="6"/>
      <c r="CT35" s="6"/>
      <c r="CU35" s="6"/>
      <c r="CV35" s="6"/>
      <c r="CW35" s="6"/>
      <c r="CX35" s="91" t="s">
        <v>20</v>
      </c>
      <c r="CY35" s="92"/>
      <c r="CZ35" s="92" t="s">
        <v>21</v>
      </c>
      <c r="DA35" s="92"/>
      <c r="DB35" s="110" t="s">
        <v>22</v>
      </c>
      <c r="DC35" s="111"/>
      <c r="DD35" s="6"/>
      <c r="DE35" s="6"/>
      <c r="DF35" s="6"/>
      <c r="DG35" s="6"/>
      <c r="DH35" s="6"/>
      <c r="DI35" s="6"/>
      <c r="DJ35" s="91" t="s">
        <v>20</v>
      </c>
      <c r="DK35" s="92"/>
      <c r="DL35" s="92" t="s">
        <v>21</v>
      </c>
      <c r="DM35" s="92"/>
      <c r="DN35" s="110" t="s">
        <v>22</v>
      </c>
      <c r="DO35" s="111"/>
      <c r="DP35" s="28"/>
      <c r="DQ35" s="28"/>
      <c r="DR35" s="28"/>
      <c r="DS35" s="28"/>
      <c r="DT35" s="28"/>
      <c r="DU35" s="28"/>
      <c r="DV35" s="43"/>
      <c r="DW35" s="1"/>
      <c r="DX35" s="1"/>
      <c r="DY35" s="1"/>
      <c r="DZ35" s="1"/>
    </row>
    <row r="36" spans="1:130" s="39" customFormat="1" x14ac:dyDescent="0.25">
      <c r="A36" s="31"/>
      <c r="B36" s="44"/>
      <c r="C36" s="31"/>
      <c r="D36" s="31"/>
      <c r="E36" s="31"/>
      <c r="F36" s="112"/>
      <c r="G36" s="113"/>
      <c r="H36" s="113"/>
      <c r="I36" s="113"/>
      <c r="J36" s="114"/>
      <c r="K36" s="115"/>
      <c r="L36" s="33">
        <f>H36+J36+H37+J37+H38+J38+H39+J39+H40+J40</f>
        <v>0</v>
      </c>
      <c r="M36" s="36" t="str">
        <f>IF(AND(L36&lt;&gt;0,L36&lt;&gt;100),"LA SUMA DE PORCENTAJES DEBE DAR 100","")</f>
        <v/>
      </c>
      <c r="N36" s="34"/>
      <c r="O36" s="34"/>
      <c r="P36" s="34"/>
      <c r="Q36" s="34"/>
      <c r="R36" s="130"/>
      <c r="S36" s="131"/>
      <c r="T36" s="131"/>
      <c r="U36" s="131"/>
      <c r="V36" s="128"/>
      <c r="W36" s="129"/>
      <c r="X36" s="33">
        <f>T36+V36+T37+V37+T38+V38+T39+V39+T40+V40</f>
        <v>0</v>
      </c>
      <c r="Y36" s="36" t="str">
        <f>IF(AND(X36&lt;&gt;0,X36&lt;&gt;100),"LA SUMA DE PORCENTAJES DEBE DAR 100","")</f>
        <v/>
      </c>
      <c r="Z36" s="34"/>
      <c r="AA36" s="34"/>
      <c r="AB36" s="34"/>
      <c r="AC36" s="34"/>
      <c r="AD36" s="130"/>
      <c r="AE36" s="131"/>
      <c r="AF36" s="131"/>
      <c r="AG36" s="131"/>
      <c r="AH36" s="128"/>
      <c r="AI36" s="129"/>
      <c r="AJ36" s="33">
        <f>AF36+AH36+AF37+AH37+AF38+AH38+AF39+AH39+AF40+AH40</f>
        <v>0</v>
      </c>
      <c r="AK36" s="36" t="str">
        <f>IF(AND(AJ36&lt;&gt;0,AJ36&lt;&gt;100),"LA SUMA DE PORCENTAJES DEBE DAR 100","")</f>
        <v/>
      </c>
      <c r="AL36" s="37"/>
      <c r="AM36" s="37"/>
      <c r="AN36" s="37"/>
      <c r="AO36" s="37"/>
      <c r="AP36" s="130"/>
      <c r="AQ36" s="131"/>
      <c r="AR36" s="131"/>
      <c r="AS36" s="131"/>
      <c r="AT36" s="128"/>
      <c r="AU36" s="129"/>
      <c r="AV36" s="33">
        <f>AR36+AT36+AR37+AT37+AR38+AT38+AR39+AT39+AR40+AT40</f>
        <v>0</v>
      </c>
      <c r="AW36" s="36" t="str">
        <f>IF(AND(AV36&lt;&gt;0,AV36&lt;&gt;100),"LA SUMA DE PORCENTAJES DEBE DAR 100","")</f>
        <v/>
      </c>
      <c r="AX36" s="37"/>
      <c r="AY36" s="37"/>
      <c r="AZ36" s="37"/>
      <c r="BA36" s="37"/>
      <c r="BB36" s="130"/>
      <c r="BC36" s="131"/>
      <c r="BD36" s="131"/>
      <c r="BE36" s="131"/>
      <c r="BF36" s="128"/>
      <c r="BG36" s="129"/>
      <c r="BH36" s="33">
        <f>BD36+BF36+BD37+BF37+BD38+BF38+BD39+BF39+BD40+BF40</f>
        <v>0</v>
      </c>
      <c r="BI36" s="36" t="str">
        <f>IF(AND(BH36&lt;&gt;0,BH36&lt;&gt;100),"LA SUMA DE PORCENTAJES DEBE DAR 100","")</f>
        <v/>
      </c>
      <c r="BJ36" s="37"/>
      <c r="BK36" s="37"/>
      <c r="BL36" s="37"/>
      <c r="BM36" s="37"/>
      <c r="BN36" s="130"/>
      <c r="BO36" s="131"/>
      <c r="BP36" s="131"/>
      <c r="BQ36" s="131"/>
      <c r="BR36" s="128"/>
      <c r="BS36" s="129"/>
      <c r="BT36" s="33">
        <f>BP36+BR36+BP37+BR37+BP38+BR38+BP39+BR39+BP40+BR40</f>
        <v>0</v>
      </c>
      <c r="BU36" s="36" t="str">
        <f>IF(AND(BT36&lt;&gt;0,BT36&lt;&gt;100),"LA SUMA DE PORCENTAJES DEBE DAR 100","")</f>
        <v/>
      </c>
      <c r="BV36" s="37"/>
      <c r="BW36" s="37"/>
      <c r="BX36" s="37"/>
      <c r="BY36" s="37"/>
      <c r="BZ36" s="130"/>
      <c r="CA36" s="131"/>
      <c r="CB36" s="131"/>
      <c r="CC36" s="131"/>
      <c r="CD36" s="128"/>
      <c r="CE36" s="129"/>
      <c r="CF36" s="33">
        <f>CB36+CD36+CB37+CD37+CB38+CD38+CB39+CD39+CB40+CD40</f>
        <v>0</v>
      </c>
      <c r="CG36" s="36" t="str">
        <f>IF(AND(CF36&lt;&gt;0,CF36&lt;&gt;100),"LA SUMA DE PORCENTAJES DEBE DAR 100","")</f>
        <v/>
      </c>
      <c r="CH36" s="37"/>
      <c r="CI36" s="37"/>
      <c r="CJ36" s="37"/>
      <c r="CK36" s="37"/>
      <c r="CL36" s="130"/>
      <c r="CM36" s="131"/>
      <c r="CN36" s="131"/>
      <c r="CO36" s="131"/>
      <c r="CP36" s="128"/>
      <c r="CQ36" s="129"/>
      <c r="CR36" s="33">
        <f>CN36+CP36+CN37+CP37+CN38+CP38+CN39+CP39+CN40+CP40</f>
        <v>0</v>
      </c>
      <c r="CS36" s="36" t="str">
        <f>IF(AND(CR36&lt;&gt;0,CR36&lt;&gt;100),"LA SUMA DE PORCENTAJES DEBE DAR 100","")</f>
        <v/>
      </c>
      <c r="CT36" s="37"/>
      <c r="CU36" s="37"/>
      <c r="CV36" s="37"/>
      <c r="CW36" s="37"/>
      <c r="CX36" s="130"/>
      <c r="CY36" s="131"/>
      <c r="CZ36" s="131"/>
      <c r="DA36" s="131"/>
      <c r="DB36" s="128"/>
      <c r="DC36" s="129"/>
      <c r="DD36" s="33">
        <f>CZ36+DB36+CZ37+DB37+CZ38+DB38+CZ39+DB39+CZ40+DB40</f>
        <v>0</v>
      </c>
      <c r="DE36" s="36" t="str">
        <f>IF(AND(DD36&lt;&gt;0,DD36&lt;&gt;100),"LA SUMA DE PORCENTAJES DEBE DAR 100","")</f>
        <v/>
      </c>
      <c r="DF36" s="37"/>
      <c r="DG36" s="37"/>
      <c r="DH36" s="37"/>
      <c r="DI36" s="37"/>
      <c r="DJ36" s="130"/>
      <c r="DK36" s="131"/>
      <c r="DL36" s="131"/>
      <c r="DM36" s="131"/>
      <c r="DN36" s="128"/>
      <c r="DO36" s="129"/>
      <c r="DP36" s="33">
        <f>DL36+DN36+DL37+DN37+DL38+DN38+DL39+DN39+DL40+DN40</f>
        <v>0</v>
      </c>
      <c r="DQ36" s="36" t="str">
        <f>IF(AND(DP36&lt;&gt;0,DP36&lt;&gt;100),"LA SUMA DE PORCENTAJES DEBE DAR 100","")</f>
        <v/>
      </c>
      <c r="DR36" s="34"/>
      <c r="DS36" s="34"/>
      <c r="DT36" s="34"/>
      <c r="DU36" s="34"/>
      <c r="DV36" s="45"/>
      <c r="DW36" s="31"/>
      <c r="DX36" s="31"/>
      <c r="DY36" s="31"/>
      <c r="DZ36" s="31"/>
    </row>
    <row r="37" spans="1:130" s="39" customFormat="1" x14ac:dyDescent="0.25">
      <c r="A37" s="31"/>
      <c r="B37" s="32"/>
      <c r="C37" s="31"/>
      <c r="D37" s="31"/>
      <c r="E37" s="31"/>
      <c r="F37" s="116"/>
      <c r="G37" s="117"/>
      <c r="H37" s="117"/>
      <c r="I37" s="117"/>
      <c r="J37" s="118"/>
      <c r="K37" s="119"/>
      <c r="L37" s="40"/>
      <c r="M37" s="34"/>
      <c r="N37" s="34"/>
      <c r="O37" s="34"/>
      <c r="P37" s="35"/>
      <c r="Q37" s="35"/>
      <c r="R37" s="130"/>
      <c r="S37" s="131"/>
      <c r="T37" s="131"/>
      <c r="U37" s="131"/>
      <c r="V37" s="128"/>
      <c r="W37" s="129"/>
      <c r="X37" s="40"/>
      <c r="Y37" s="34"/>
      <c r="Z37" s="34"/>
      <c r="AA37" s="34"/>
      <c r="AB37" s="35"/>
      <c r="AC37" s="35"/>
      <c r="AD37" s="130"/>
      <c r="AE37" s="131"/>
      <c r="AF37" s="131"/>
      <c r="AG37" s="131"/>
      <c r="AH37" s="128"/>
      <c r="AI37" s="129"/>
      <c r="AJ37" s="40"/>
      <c r="AK37" s="37"/>
      <c r="AL37" s="37"/>
      <c r="AM37" s="37"/>
      <c r="AN37" s="37"/>
      <c r="AO37" s="37"/>
      <c r="AP37" s="130"/>
      <c r="AQ37" s="131"/>
      <c r="AR37" s="131"/>
      <c r="AS37" s="131"/>
      <c r="AT37" s="128"/>
      <c r="AU37" s="129"/>
      <c r="AV37" s="40"/>
      <c r="AW37" s="37"/>
      <c r="AX37" s="37"/>
      <c r="AY37" s="37"/>
      <c r="AZ37" s="37"/>
      <c r="BA37" s="37"/>
      <c r="BB37" s="130"/>
      <c r="BC37" s="131"/>
      <c r="BD37" s="131"/>
      <c r="BE37" s="131"/>
      <c r="BF37" s="128"/>
      <c r="BG37" s="129"/>
      <c r="BH37" s="40"/>
      <c r="BI37" s="37"/>
      <c r="BJ37" s="37"/>
      <c r="BK37" s="37"/>
      <c r="BL37" s="37"/>
      <c r="BM37" s="37"/>
      <c r="BN37" s="130"/>
      <c r="BO37" s="131"/>
      <c r="BP37" s="131"/>
      <c r="BQ37" s="131"/>
      <c r="BR37" s="128"/>
      <c r="BS37" s="129"/>
      <c r="BT37" s="40"/>
      <c r="BU37" s="37"/>
      <c r="BV37" s="37"/>
      <c r="BW37" s="37"/>
      <c r="BX37" s="37"/>
      <c r="BY37" s="37"/>
      <c r="BZ37" s="130"/>
      <c r="CA37" s="131"/>
      <c r="CB37" s="131"/>
      <c r="CC37" s="131"/>
      <c r="CD37" s="128"/>
      <c r="CE37" s="129"/>
      <c r="CF37" s="40"/>
      <c r="CG37" s="37"/>
      <c r="CH37" s="37"/>
      <c r="CI37" s="37"/>
      <c r="CJ37" s="37"/>
      <c r="CK37" s="37"/>
      <c r="CL37" s="130"/>
      <c r="CM37" s="131"/>
      <c r="CN37" s="131"/>
      <c r="CO37" s="131"/>
      <c r="CP37" s="128"/>
      <c r="CQ37" s="129"/>
      <c r="CR37" s="40"/>
      <c r="CS37" s="37"/>
      <c r="CT37" s="37"/>
      <c r="CU37" s="37"/>
      <c r="CV37" s="37"/>
      <c r="CW37" s="37"/>
      <c r="CX37" s="130"/>
      <c r="CY37" s="131"/>
      <c r="CZ37" s="131"/>
      <c r="DA37" s="131"/>
      <c r="DB37" s="128"/>
      <c r="DC37" s="129"/>
      <c r="DD37" s="40"/>
      <c r="DE37" s="37"/>
      <c r="DF37" s="37"/>
      <c r="DG37" s="37"/>
      <c r="DH37" s="37"/>
      <c r="DI37" s="37"/>
      <c r="DJ37" s="130"/>
      <c r="DK37" s="131"/>
      <c r="DL37" s="131"/>
      <c r="DM37" s="131"/>
      <c r="DN37" s="128"/>
      <c r="DO37" s="129"/>
      <c r="DP37" s="40"/>
      <c r="DQ37" s="34"/>
      <c r="DR37" s="34"/>
      <c r="DS37" s="34"/>
      <c r="DT37" s="35"/>
      <c r="DU37" s="35"/>
      <c r="DV37" s="38"/>
      <c r="DW37" s="31"/>
      <c r="DX37" s="31"/>
      <c r="DY37" s="31"/>
      <c r="DZ37" s="31"/>
    </row>
    <row r="38" spans="1:130" s="39" customFormat="1" x14ac:dyDescent="0.25">
      <c r="A38" s="31"/>
      <c r="B38" s="44"/>
      <c r="C38" s="31"/>
      <c r="D38" s="31"/>
      <c r="E38" s="31"/>
      <c r="F38" s="120"/>
      <c r="G38" s="121"/>
      <c r="H38" s="121"/>
      <c r="I38" s="121"/>
      <c r="J38" s="122"/>
      <c r="K38" s="123"/>
      <c r="L38" s="40"/>
      <c r="M38" s="34"/>
      <c r="N38" s="34"/>
      <c r="O38" s="34"/>
      <c r="P38" s="34"/>
      <c r="Q38" s="34"/>
      <c r="R38" s="132"/>
      <c r="S38" s="133"/>
      <c r="T38" s="134"/>
      <c r="U38" s="133"/>
      <c r="V38" s="135"/>
      <c r="W38" s="136"/>
      <c r="X38" s="40"/>
      <c r="Y38" s="34"/>
      <c r="Z38" s="34"/>
      <c r="AA38" s="34"/>
      <c r="AB38" s="34"/>
      <c r="AC38" s="34"/>
      <c r="AD38" s="132"/>
      <c r="AE38" s="133"/>
      <c r="AF38" s="134"/>
      <c r="AG38" s="133"/>
      <c r="AH38" s="135"/>
      <c r="AI38" s="136"/>
      <c r="AJ38" s="40"/>
      <c r="AK38" s="37"/>
      <c r="AL38" s="37"/>
      <c r="AM38" s="37"/>
      <c r="AN38" s="37"/>
      <c r="AO38" s="37"/>
      <c r="AP38" s="132"/>
      <c r="AQ38" s="133"/>
      <c r="AR38" s="134"/>
      <c r="AS38" s="133"/>
      <c r="AT38" s="135"/>
      <c r="AU38" s="136"/>
      <c r="AV38" s="40"/>
      <c r="AW38" s="37"/>
      <c r="AX38" s="37"/>
      <c r="AY38" s="37"/>
      <c r="AZ38" s="37"/>
      <c r="BA38" s="37"/>
      <c r="BB38" s="132"/>
      <c r="BC38" s="133"/>
      <c r="BD38" s="134"/>
      <c r="BE38" s="133"/>
      <c r="BF38" s="135"/>
      <c r="BG38" s="136"/>
      <c r="BH38" s="40"/>
      <c r="BI38" s="37"/>
      <c r="BJ38" s="37"/>
      <c r="BK38" s="37"/>
      <c r="BL38" s="37"/>
      <c r="BM38" s="37"/>
      <c r="BN38" s="132"/>
      <c r="BO38" s="133"/>
      <c r="BP38" s="134"/>
      <c r="BQ38" s="133"/>
      <c r="BR38" s="135"/>
      <c r="BS38" s="136"/>
      <c r="BT38" s="40"/>
      <c r="BU38" s="37"/>
      <c r="BV38" s="37"/>
      <c r="BW38" s="37"/>
      <c r="BX38" s="37"/>
      <c r="BY38" s="37"/>
      <c r="BZ38" s="132"/>
      <c r="CA38" s="133"/>
      <c r="CB38" s="134"/>
      <c r="CC38" s="133"/>
      <c r="CD38" s="135"/>
      <c r="CE38" s="136"/>
      <c r="CF38" s="40"/>
      <c r="CG38" s="37"/>
      <c r="CH38" s="37"/>
      <c r="CI38" s="37"/>
      <c r="CJ38" s="37"/>
      <c r="CK38" s="37"/>
      <c r="CL38" s="132"/>
      <c r="CM38" s="133"/>
      <c r="CN38" s="134"/>
      <c r="CO38" s="133"/>
      <c r="CP38" s="135"/>
      <c r="CQ38" s="136"/>
      <c r="CR38" s="40"/>
      <c r="CS38" s="37"/>
      <c r="CT38" s="37"/>
      <c r="CU38" s="37"/>
      <c r="CV38" s="37"/>
      <c r="CW38" s="37"/>
      <c r="CX38" s="132"/>
      <c r="CY38" s="133"/>
      <c r="CZ38" s="134"/>
      <c r="DA38" s="133"/>
      <c r="DB38" s="135"/>
      <c r="DC38" s="136"/>
      <c r="DD38" s="40"/>
      <c r="DE38" s="37"/>
      <c r="DF38" s="37"/>
      <c r="DG38" s="37"/>
      <c r="DH38" s="37"/>
      <c r="DI38" s="37"/>
      <c r="DJ38" s="132"/>
      <c r="DK38" s="133"/>
      <c r="DL38" s="134"/>
      <c r="DM38" s="133"/>
      <c r="DN38" s="135"/>
      <c r="DO38" s="136"/>
      <c r="DP38" s="40"/>
      <c r="DQ38" s="34"/>
      <c r="DR38" s="34"/>
      <c r="DS38" s="34"/>
      <c r="DT38" s="34"/>
      <c r="DU38" s="34"/>
      <c r="DV38" s="45"/>
      <c r="DW38" s="31"/>
      <c r="DX38" s="31"/>
      <c r="DY38" s="31"/>
      <c r="DZ38" s="31"/>
    </row>
    <row r="39" spans="1:130" s="39" customFormat="1" x14ac:dyDescent="0.25">
      <c r="A39" s="31"/>
      <c r="B39" s="44"/>
      <c r="C39" s="31"/>
      <c r="D39" s="31"/>
      <c r="E39" s="31"/>
      <c r="F39" s="120"/>
      <c r="G39" s="121"/>
      <c r="H39" s="121"/>
      <c r="I39" s="121"/>
      <c r="J39" s="122"/>
      <c r="K39" s="123"/>
      <c r="L39" s="40"/>
      <c r="M39" s="34"/>
      <c r="N39" s="34"/>
      <c r="O39" s="34"/>
      <c r="P39" s="34"/>
      <c r="Q39" s="34"/>
      <c r="R39" s="120"/>
      <c r="S39" s="121"/>
      <c r="T39" s="121"/>
      <c r="U39" s="121"/>
      <c r="V39" s="122"/>
      <c r="W39" s="123"/>
      <c r="X39" s="40"/>
      <c r="Y39" s="34"/>
      <c r="Z39" s="34"/>
      <c r="AA39" s="34"/>
      <c r="AB39" s="34"/>
      <c r="AC39" s="34"/>
      <c r="AD39" s="120"/>
      <c r="AE39" s="121"/>
      <c r="AF39" s="121"/>
      <c r="AG39" s="121"/>
      <c r="AH39" s="122"/>
      <c r="AI39" s="123"/>
      <c r="AJ39" s="40"/>
      <c r="AK39" s="37"/>
      <c r="AL39" s="37"/>
      <c r="AM39" s="37"/>
      <c r="AN39" s="37"/>
      <c r="AO39" s="37"/>
      <c r="AP39" s="120"/>
      <c r="AQ39" s="121"/>
      <c r="AR39" s="121"/>
      <c r="AS39" s="121"/>
      <c r="AT39" s="122"/>
      <c r="AU39" s="123"/>
      <c r="AV39" s="40"/>
      <c r="AW39" s="37"/>
      <c r="AX39" s="37"/>
      <c r="AY39" s="37"/>
      <c r="AZ39" s="37"/>
      <c r="BA39" s="37"/>
      <c r="BB39" s="120"/>
      <c r="BC39" s="121"/>
      <c r="BD39" s="121"/>
      <c r="BE39" s="121"/>
      <c r="BF39" s="122"/>
      <c r="BG39" s="123"/>
      <c r="BH39" s="40"/>
      <c r="BI39" s="37"/>
      <c r="BJ39" s="37"/>
      <c r="BK39" s="37"/>
      <c r="BL39" s="37"/>
      <c r="BM39" s="37"/>
      <c r="BN39" s="120"/>
      <c r="BO39" s="121"/>
      <c r="BP39" s="121"/>
      <c r="BQ39" s="121"/>
      <c r="BR39" s="122"/>
      <c r="BS39" s="123"/>
      <c r="BT39" s="40"/>
      <c r="BU39" s="37"/>
      <c r="BV39" s="37"/>
      <c r="BW39" s="37"/>
      <c r="BX39" s="37"/>
      <c r="BY39" s="37"/>
      <c r="BZ39" s="120"/>
      <c r="CA39" s="121"/>
      <c r="CB39" s="121"/>
      <c r="CC39" s="121"/>
      <c r="CD39" s="122"/>
      <c r="CE39" s="123"/>
      <c r="CF39" s="40"/>
      <c r="CG39" s="37"/>
      <c r="CH39" s="37"/>
      <c r="CI39" s="37"/>
      <c r="CJ39" s="37"/>
      <c r="CK39" s="37"/>
      <c r="CL39" s="120"/>
      <c r="CM39" s="121"/>
      <c r="CN39" s="121"/>
      <c r="CO39" s="121"/>
      <c r="CP39" s="122"/>
      <c r="CQ39" s="123"/>
      <c r="CR39" s="40"/>
      <c r="CS39" s="37"/>
      <c r="CT39" s="37"/>
      <c r="CU39" s="37"/>
      <c r="CV39" s="37"/>
      <c r="CW39" s="37"/>
      <c r="CX39" s="120"/>
      <c r="CY39" s="121"/>
      <c r="CZ39" s="121"/>
      <c r="DA39" s="121"/>
      <c r="DB39" s="122"/>
      <c r="DC39" s="123"/>
      <c r="DD39" s="40"/>
      <c r="DE39" s="37"/>
      <c r="DF39" s="37"/>
      <c r="DG39" s="37"/>
      <c r="DH39" s="37"/>
      <c r="DI39" s="37"/>
      <c r="DJ39" s="120"/>
      <c r="DK39" s="121"/>
      <c r="DL39" s="121"/>
      <c r="DM39" s="121"/>
      <c r="DN39" s="122"/>
      <c r="DO39" s="123"/>
      <c r="DP39" s="40"/>
      <c r="DQ39" s="34"/>
      <c r="DR39" s="34"/>
      <c r="DS39" s="34"/>
      <c r="DT39" s="34"/>
      <c r="DU39" s="34"/>
      <c r="DV39" s="45"/>
      <c r="DW39" s="31"/>
      <c r="DX39" s="31"/>
      <c r="DY39" s="31"/>
      <c r="DZ39" s="31"/>
    </row>
    <row r="40" spans="1:130" s="39" customFormat="1" ht="16.5" thickBot="1" x14ac:dyDescent="0.3">
      <c r="A40" s="31"/>
      <c r="B40" s="44"/>
      <c r="C40" s="31"/>
      <c r="D40" s="31"/>
      <c r="E40" s="31"/>
      <c r="F40" s="124"/>
      <c r="G40" s="125"/>
      <c r="H40" s="125"/>
      <c r="I40" s="125"/>
      <c r="J40" s="126"/>
      <c r="K40" s="127"/>
      <c r="L40" s="40"/>
      <c r="M40" s="34"/>
      <c r="N40" s="34"/>
      <c r="O40" s="34"/>
      <c r="P40" s="34"/>
      <c r="Q40" s="34"/>
      <c r="R40" s="124"/>
      <c r="S40" s="125"/>
      <c r="T40" s="125"/>
      <c r="U40" s="125"/>
      <c r="V40" s="126"/>
      <c r="W40" s="127"/>
      <c r="X40" s="40"/>
      <c r="Y40" s="34"/>
      <c r="Z40" s="34"/>
      <c r="AA40" s="34"/>
      <c r="AB40" s="34"/>
      <c r="AC40" s="34"/>
      <c r="AD40" s="124"/>
      <c r="AE40" s="125"/>
      <c r="AF40" s="125"/>
      <c r="AG40" s="125"/>
      <c r="AH40" s="126"/>
      <c r="AI40" s="127"/>
      <c r="AJ40" s="40"/>
      <c r="AK40" s="37"/>
      <c r="AL40" s="37"/>
      <c r="AM40" s="37"/>
      <c r="AN40" s="37"/>
      <c r="AO40" s="37"/>
      <c r="AP40" s="124"/>
      <c r="AQ40" s="125"/>
      <c r="AR40" s="125"/>
      <c r="AS40" s="125"/>
      <c r="AT40" s="126"/>
      <c r="AU40" s="127"/>
      <c r="AV40" s="40"/>
      <c r="AW40" s="37"/>
      <c r="AX40" s="37"/>
      <c r="AY40" s="37"/>
      <c r="AZ40" s="37"/>
      <c r="BA40" s="37"/>
      <c r="BB40" s="124"/>
      <c r="BC40" s="125"/>
      <c r="BD40" s="125"/>
      <c r="BE40" s="125"/>
      <c r="BF40" s="126"/>
      <c r="BG40" s="127"/>
      <c r="BH40" s="40"/>
      <c r="BI40" s="37"/>
      <c r="BJ40" s="37"/>
      <c r="BK40" s="37"/>
      <c r="BL40" s="37"/>
      <c r="BM40" s="37"/>
      <c r="BN40" s="124"/>
      <c r="BO40" s="125"/>
      <c r="BP40" s="125"/>
      <c r="BQ40" s="125"/>
      <c r="BR40" s="126"/>
      <c r="BS40" s="127"/>
      <c r="BT40" s="40"/>
      <c r="BU40" s="37"/>
      <c r="BV40" s="37"/>
      <c r="BW40" s="37"/>
      <c r="BX40" s="37"/>
      <c r="BY40" s="37"/>
      <c r="BZ40" s="124"/>
      <c r="CA40" s="125"/>
      <c r="CB40" s="125"/>
      <c r="CC40" s="125"/>
      <c r="CD40" s="126"/>
      <c r="CE40" s="127"/>
      <c r="CF40" s="40"/>
      <c r="CG40" s="37"/>
      <c r="CH40" s="37"/>
      <c r="CI40" s="37"/>
      <c r="CJ40" s="37"/>
      <c r="CK40" s="37"/>
      <c r="CL40" s="124"/>
      <c r="CM40" s="125"/>
      <c r="CN40" s="125"/>
      <c r="CO40" s="125"/>
      <c r="CP40" s="126"/>
      <c r="CQ40" s="127"/>
      <c r="CR40" s="40"/>
      <c r="CS40" s="37"/>
      <c r="CT40" s="37"/>
      <c r="CU40" s="37"/>
      <c r="CV40" s="37"/>
      <c r="CW40" s="37"/>
      <c r="CX40" s="124"/>
      <c r="CY40" s="125"/>
      <c r="CZ40" s="125"/>
      <c r="DA40" s="125"/>
      <c r="DB40" s="126"/>
      <c r="DC40" s="127"/>
      <c r="DD40" s="40"/>
      <c r="DE40" s="37"/>
      <c r="DF40" s="37"/>
      <c r="DG40" s="37"/>
      <c r="DH40" s="37"/>
      <c r="DI40" s="37"/>
      <c r="DJ40" s="124"/>
      <c r="DK40" s="125"/>
      <c r="DL40" s="125"/>
      <c r="DM40" s="125"/>
      <c r="DN40" s="126"/>
      <c r="DO40" s="127"/>
      <c r="DP40" s="40"/>
      <c r="DQ40" s="34"/>
      <c r="DR40" s="34"/>
      <c r="DS40" s="34"/>
      <c r="DT40" s="34"/>
      <c r="DU40" s="34"/>
      <c r="DV40" s="45"/>
      <c r="DW40" s="31"/>
      <c r="DX40" s="31"/>
      <c r="DY40" s="31"/>
      <c r="DZ40" s="31"/>
    </row>
    <row r="41" spans="1:130" x14ac:dyDescent="0.25">
      <c r="A41" s="1"/>
      <c r="B41" s="4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6"/>
      <c r="AK41" s="6"/>
      <c r="AL41" s="6"/>
      <c r="AM41" s="6"/>
      <c r="AN41" s="6"/>
      <c r="AO41" s="6"/>
      <c r="AP41" s="28"/>
      <c r="AQ41" s="28"/>
      <c r="AR41" s="28"/>
      <c r="AS41" s="28"/>
      <c r="AT41" s="28"/>
      <c r="AU41" s="28"/>
      <c r="AV41" s="6"/>
      <c r="AW41" s="6"/>
      <c r="AX41" s="6"/>
      <c r="AY41" s="6"/>
      <c r="AZ41" s="6"/>
      <c r="BA41" s="6"/>
      <c r="BB41" s="28"/>
      <c r="BC41" s="28"/>
      <c r="BD41" s="28"/>
      <c r="BE41" s="28"/>
      <c r="BF41" s="28"/>
      <c r="BG41" s="28"/>
      <c r="BH41" s="6"/>
      <c r="BI41" s="6"/>
      <c r="BJ41" s="6"/>
      <c r="BK41" s="6"/>
      <c r="BL41" s="6"/>
      <c r="BM41" s="6"/>
      <c r="BN41" s="28"/>
      <c r="BO41" s="28"/>
      <c r="BP41" s="28"/>
      <c r="BQ41" s="28"/>
      <c r="BR41" s="28"/>
      <c r="BS41" s="28"/>
      <c r="BT41" s="6"/>
      <c r="BU41" s="6"/>
      <c r="BV41" s="6"/>
      <c r="BW41" s="6"/>
      <c r="BX41" s="6"/>
      <c r="BY41" s="6"/>
      <c r="BZ41" s="28"/>
      <c r="CA41" s="28"/>
      <c r="CB41" s="28"/>
      <c r="CC41" s="28"/>
      <c r="CD41" s="28"/>
      <c r="CE41" s="28"/>
      <c r="CF41" s="6"/>
      <c r="CG41" s="6"/>
      <c r="CH41" s="6"/>
      <c r="CI41" s="6"/>
      <c r="CJ41" s="6"/>
      <c r="CK41" s="6"/>
      <c r="CL41" s="28"/>
      <c r="CM41" s="28"/>
      <c r="CN41" s="28"/>
      <c r="CO41" s="28"/>
      <c r="CP41" s="28"/>
      <c r="CQ41" s="28"/>
      <c r="CR41" s="6"/>
      <c r="CS41" s="6"/>
      <c r="CT41" s="6"/>
      <c r="CU41" s="6"/>
      <c r="CV41" s="6"/>
      <c r="CW41" s="6"/>
      <c r="CX41" s="28"/>
      <c r="CY41" s="28"/>
      <c r="CZ41" s="28"/>
      <c r="DA41" s="28"/>
      <c r="DB41" s="28"/>
      <c r="DC41" s="28"/>
      <c r="DD41" s="6"/>
      <c r="DE41" s="6"/>
      <c r="DF41" s="6"/>
      <c r="DG41" s="6"/>
      <c r="DH41" s="6"/>
      <c r="DI41" s="6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43"/>
      <c r="DW41" s="1"/>
      <c r="DX41" s="1"/>
      <c r="DY41" s="1"/>
      <c r="DZ41" s="1"/>
    </row>
    <row r="42" spans="1:130" x14ac:dyDescent="0.25">
      <c r="A42" s="1"/>
      <c r="B42" s="42"/>
      <c r="C42" s="28"/>
      <c r="D42" s="28"/>
      <c r="E42" s="28"/>
      <c r="F42" s="8"/>
      <c r="G42" s="25" t="s">
        <v>16</v>
      </c>
      <c r="H42" s="25" t="s">
        <v>17</v>
      </c>
      <c r="I42" s="25"/>
      <c r="J42" s="25" t="s">
        <v>16</v>
      </c>
      <c r="K42" s="25" t="s">
        <v>17</v>
      </c>
      <c r="L42" s="28"/>
      <c r="M42" s="28"/>
      <c r="N42" s="28"/>
      <c r="O42" s="28"/>
      <c r="P42" s="28"/>
      <c r="Q42" s="28"/>
      <c r="R42" s="8"/>
      <c r="S42" s="25" t="s">
        <v>16</v>
      </c>
      <c r="T42" s="25" t="s">
        <v>17</v>
      </c>
      <c r="U42" s="25"/>
      <c r="V42" s="25" t="s">
        <v>16</v>
      </c>
      <c r="W42" s="25" t="s">
        <v>17</v>
      </c>
      <c r="X42" s="28"/>
      <c r="Y42" s="28"/>
      <c r="Z42" s="28"/>
      <c r="AA42" s="28"/>
      <c r="AB42" s="28"/>
      <c r="AC42" s="28"/>
      <c r="AD42" s="8"/>
      <c r="AE42" s="25" t="s">
        <v>16</v>
      </c>
      <c r="AF42" s="25" t="s">
        <v>17</v>
      </c>
      <c r="AG42" s="25"/>
      <c r="AH42" s="25" t="s">
        <v>16</v>
      </c>
      <c r="AI42" s="25" t="s">
        <v>17</v>
      </c>
      <c r="AJ42" s="6"/>
      <c r="AK42" s="6"/>
      <c r="AL42" s="6"/>
      <c r="AM42" s="6"/>
      <c r="AN42" s="6"/>
      <c r="AO42" s="6"/>
      <c r="AP42" s="8"/>
      <c r="AQ42" s="25" t="s">
        <v>16</v>
      </c>
      <c r="AR42" s="25" t="s">
        <v>17</v>
      </c>
      <c r="AS42" s="25"/>
      <c r="AT42" s="25" t="s">
        <v>16</v>
      </c>
      <c r="AU42" s="25" t="s">
        <v>17</v>
      </c>
      <c r="AV42" s="6"/>
      <c r="AW42" s="6"/>
      <c r="AX42" s="6"/>
      <c r="AY42" s="6"/>
      <c r="AZ42" s="6"/>
      <c r="BA42" s="6"/>
      <c r="BB42" s="8"/>
      <c r="BC42" s="25" t="s">
        <v>16</v>
      </c>
      <c r="BD42" s="25" t="s">
        <v>17</v>
      </c>
      <c r="BE42" s="25"/>
      <c r="BF42" s="25" t="s">
        <v>16</v>
      </c>
      <c r="BG42" s="25" t="s">
        <v>17</v>
      </c>
      <c r="BH42" s="6"/>
      <c r="BI42" s="6"/>
      <c r="BJ42" s="6"/>
      <c r="BK42" s="6"/>
      <c r="BL42" s="6"/>
      <c r="BM42" s="6"/>
      <c r="BN42" s="8"/>
      <c r="BO42" s="25" t="s">
        <v>16</v>
      </c>
      <c r="BP42" s="25" t="s">
        <v>17</v>
      </c>
      <c r="BQ42" s="25"/>
      <c r="BR42" s="25" t="s">
        <v>16</v>
      </c>
      <c r="BS42" s="25" t="s">
        <v>17</v>
      </c>
      <c r="BT42" s="6"/>
      <c r="BU42" s="6"/>
      <c r="BV42" s="6"/>
      <c r="BW42" s="6"/>
      <c r="BX42" s="6"/>
      <c r="BY42" s="6"/>
      <c r="BZ42" s="8"/>
      <c r="CA42" s="25" t="s">
        <v>16</v>
      </c>
      <c r="CB42" s="25" t="s">
        <v>17</v>
      </c>
      <c r="CC42" s="25"/>
      <c r="CD42" s="25" t="s">
        <v>16</v>
      </c>
      <c r="CE42" s="25" t="s">
        <v>17</v>
      </c>
      <c r="CF42" s="6"/>
      <c r="CG42" s="6"/>
      <c r="CH42" s="6"/>
      <c r="CI42" s="6"/>
      <c r="CJ42" s="6"/>
      <c r="CK42" s="6"/>
      <c r="CL42" s="8"/>
      <c r="CM42" s="25" t="s">
        <v>16</v>
      </c>
      <c r="CN42" s="25" t="s">
        <v>17</v>
      </c>
      <c r="CO42" s="25"/>
      <c r="CP42" s="25" t="s">
        <v>16</v>
      </c>
      <c r="CQ42" s="25" t="s">
        <v>17</v>
      </c>
      <c r="CR42" s="6"/>
      <c r="CS42" s="6"/>
      <c r="CT42" s="6"/>
      <c r="CU42" s="6"/>
      <c r="CV42" s="6"/>
      <c r="CW42" s="6"/>
      <c r="CX42" s="8"/>
      <c r="CY42" s="25" t="s">
        <v>16</v>
      </c>
      <c r="CZ42" s="25" t="s">
        <v>17</v>
      </c>
      <c r="DA42" s="25"/>
      <c r="DB42" s="25" t="s">
        <v>16</v>
      </c>
      <c r="DC42" s="25" t="s">
        <v>17</v>
      </c>
      <c r="DD42" s="6"/>
      <c r="DE42" s="6"/>
      <c r="DF42" s="6"/>
      <c r="DG42" s="6"/>
      <c r="DH42" s="6"/>
      <c r="DI42" s="6"/>
      <c r="DJ42" s="8"/>
      <c r="DK42" s="25" t="s">
        <v>16</v>
      </c>
      <c r="DL42" s="25" t="s">
        <v>17</v>
      </c>
      <c r="DM42" s="25"/>
      <c r="DN42" s="25" t="s">
        <v>16</v>
      </c>
      <c r="DO42" s="25" t="s">
        <v>17</v>
      </c>
      <c r="DP42" s="28"/>
      <c r="DQ42" s="28"/>
      <c r="DR42" s="28"/>
      <c r="DS42" s="28"/>
      <c r="DT42" s="28"/>
      <c r="DU42" s="28"/>
      <c r="DV42" s="43"/>
      <c r="DW42" s="1"/>
      <c r="DX42" s="1"/>
      <c r="DY42" s="1"/>
      <c r="DZ42" s="1"/>
    </row>
    <row r="43" spans="1:130" ht="16.5" thickBot="1" x14ac:dyDescent="0.3">
      <c r="A43" s="1"/>
      <c r="B43" s="42"/>
      <c r="C43" s="28"/>
      <c r="D43" s="28"/>
      <c r="E43" s="28"/>
      <c r="F43" s="26" t="s">
        <v>18</v>
      </c>
      <c r="G43" s="27"/>
      <c r="H43" s="27"/>
      <c r="I43" s="26" t="s">
        <v>19</v>
      </c>
      <c r="J43" s="27"/>
      <c r="K43" s="27"/>
      <c r="L43" s="28"/>
      <c r="M43" s="28"/>
      <c r="N43" s="28"/>
      <c r="O43" s="28"/>
      <c r="P43" s="28"/>
      <c r="Q43" s="28"/>
      <c r="R43" s="26" t="s">
        <v>18</v>
      </c>
      <c r="S43" s="27"/>
      <c r="T43" s="27"/>
      <c r="U43" s="26" t="s">
        <v>19</v>
      </c>
      <c r="V43" s="27"/>
      <c r="W43" s="27"/>
      <c r="X43" s="28"/>
      <c r="Y43" s="28"/>
      <c r="Z43" s="28"/>
      <c r="AA43" s="28"/>
      <c r="AB43" s="28"/>
      <c r="AC43" s="28"/>
      <c r="AD43" s="26" t="s">
        <v>18</v>
      </c>
      <c r="AE43" s="27"/>
      <c r="AF43" s="27"/>
      <c r="AG43" s="26" t="s">
        <v>19</v>
      </c>
      <c r="AH43" s="27"/>
      <c r="AI43" s="27"/>
      <c r="AJ43" s="28"/>
      <c r="AK43" s="28"/>
      <c r="AL43" s="28"/>
      <c r="AM43" s="28"/>
      <c r="AN43" s="28"/>
      <c r="AO43" s="28"/>
      <c r="AP43" s="29" t="s">
        <v>18</v>
      </c>
      <c r="AQ43" s="30"/>
      <c r="AR43" s="30"/>
      <c r="AS43" s="29" t="s">
        <v>19</v>
      </c>
      <c r="AT43" s="30"/>
      <c r="AU43" s="30"/>
      <c r="AV43" s="28"/>
      <c r="AW43" s="28"/>
      <c r="AX43" s="28"/>
      <c r="AY43" s="28"/>
      <c r="AZ43" s="28"/>
      <c r="BA43" s="28"/>
      <c r="BB43" s="29" t="s">
        <v>18</v>
      </c>
      <c r="BC43" s="30"/>
      <c r="BD43" s="30"/>
      <c r="BE43" s="29" t="s">
        <v>19</v>
      </c>
      <c r="BF43" s="30"/>
      <c r="BG43" s="30"/>
      <c r="BH43" s="28"/>
      <c r="BI43" s="28"/>
      <c r="BJ43" s="28"/>
      <c r="BK43" s="28"/>
      <c r="BL43" s="28"/>
      <c r="BM43" s="28"/>
      <c r="BN43" s="29" t="s">
        <v>18</v>
      </c>
      <c r="BO43" s="30"/>
      <c r="BP43" s="30"/>
      <c r="BQ43" s="29" t="s">
        <v>19</v>
      </c>
      <c r="BR43" s="30"/>
      <c r="BS43" s="30"/>
      <c r="BT43" s="28"/>
      <c r="BU43" s="28"/>
      <c r="BV43" s="28"/>
      <c r="BW43" s="28"/>
      <c r="BX43" s="28"/>
      <c r="BY43" s="28"/>
      <c r="BZ43" s="29" t="s">
        <v>18</v>
      </c>
      <c r="CA43" s="30"/>
      <c r="CB43" s="30"/>
      <c r="CC43" s="29" t="s">
        <v>19</v>
      </c>
      <c r="CD43" s="30"/>
      <c r="CE43" s="30"/>
      <c r="CF43" s="28"/>
      <c r="CG43" s="28"/>
      <c r="CH43" s="28"/>
      <c r="CI43" s="28"/>
      <c r="CJ43" s="28"/>
      <c r="CK43" s="28"/>
      <c r="CL43" s="29" t="s">
        <v>18</v>
      </c>
      <c r="CM43" s="30"/>
      <c r="CN43" s="30"/>
      <c r="CO43" s="29" t="s">
        <v>19</v>
      </c>
      <c r="CP43" s="30"/>
      <c r="CQ43" s="30"/>
      <c r="CR43" s="28"/>
      <c r="CS43" s="28"/>
      <c r="CT43" s="28"/>
      <c r="CU43" s="28"/>
      <c r="CV43" s="28"/>
      <c r="CW43" s="28"/>
      <c r="CX43" s="29" t="s">
        <v>18</v>
      </c>
      <c r="CY43" s="30"/>
      <c r="CZ43" s="30"/>
      <c r="DA43" s="29" t="s">
        <v>19</v>
      </c>
      <c r="DB43" s="30"/>
      <c r="DC43" s="30"/>
      <c r="DD43" s="28"/>
      <c r="DE43" s="28"/>
      <c r="DF43" s="28"/>
      <c r="DG43" s="28"/>
      <c r="DH43" s="28"/>
      <c r="DI43" s="28"/>
      <c r="DJ43" s="29" t="s">
        <v>18</v>
      </c>
      <c r="DK43" s="30"/>
      <c r="DL43" s="30"/>
      <c r="DM43" s="29" t="s">
        <v>19</v>
      </c>
      <c r="DN43" s="30"/>
      <c r="DO43" s="30"/>
      <c r="DP43" s="28"/>
      <c r="DQ43" s="28"/>
      <c r="DR43" s="28"/>
      <c r="DS43" s="28"/>
      <c r="DT43" s="28"/>
      <c r="DU43" s="28"/>
      <c r="DV43" s="43"/>
      <c r="DW43" s="1"/>
      <c r="DX43" s="1"/>
      <c r="DY43" s="1"/>
      <c r="DZ43" s="1"/>
    </row>
    <row r="44" spans="1:130" ht="16.5" thickBot="1" x14ac:dyDescent="0.3">
      <c r="A44" s="1"/>
      <c r="B44" s="11"/>
      <c r="C44" s="1"/>
      <c r="D44" s="1"/>
      <c r="E44" s="1"/>
      <c r="F44" s="91" t="s">
        <v>20</v>
      </c>
      <c r="G44" s="92"/>
      <c r="H44" s="92" t="s">
        <v>21</v>
      </c>
      <c r="I44" s="92"/>
      <c r="J44" s="110" t="s">
        <v>22</v>
      </c>
      <c r="K44" s="111"/>
      <c r="L44" s="1"/>
      <c r="M44" s="1"/>
      <c r="N44" s="1"/>
      <c r="O44" s="1"/>
      <c r="P44" s="1"/>
      <c r="Q44" s="1"/>
      <c r="R44" s="91" t="s">
        <v>20</v>
      </c>
      <c r="S44" s="92"/>
      <c r="T44" s="92" t="s">
        <v>21</v>
      </c>
      <c r="U44" s="92"/>
      <c r="V44" s="110" t="s">
        <v>22</v>
      </c>
      <c r="W44" s="111"/>
      <c r="X44" s="1"/>
      <c r="Y44" s="1"/>
      <c r="Z44" s="1"/>
      <c r="AA44" s="1"/>
      <c r="AB44" s="1"/>
      <c r="AC44" s="1"/>
      <c r="AD44" s="91" t="s">
        <v>20</v>
      </c>
      <c r="AE44" s="92"/>
      <c r="AF44" s="92" t="s">
        <v>21</v>
      </c>
      <c r="AG44" s="92"/>
      <c r="AH44" s="110" t="s">
        <v>22</v>
      </c>
      <c r="AI44" s="111"/>
      <c r="AJ44" s="1"/>
      <c r="AK44" s="1"/>
      <c r="AL44" s="1"/>
      <c r="AM44" s="1"/>
      <c r="AN44" s="1"/>
      <c r="AO44" s="1"/>
      <c r="AP44" s="91" t="s">
        <v>20</v>
      </c>
      <c r="AQ44" s="92"/>
      <c r="AR44" s="92" t="s">
        <v>21</v>
      </c>
      <c r="AS44" s="92"/>
      <c r="AT44" s="110" t="s">
        <v>22</v>
      </c>
      <c r="AU44" s="111"/>
      <c r="AV44" s="1"/>
      <c r="AW44" s="1"/>
      <c r="AX44" s="1"/>
      <c r="AY44" s="1"/>
      <c r="AZ44" s="1"/>
      <c r="BA44" s="1"/>
      <c r="BB44" s="91" t="s">
        <v>20</v>
      </c>
      <c r="BC44" s="92"/>
      <c r="BD44" s="92" t="s">
        <v>21</v>
      </c>
      <c r="BE44" s="92"/>
      <c r="BF44" s="110" t="s">
        <v>22</v>
      </c>
      <c r="BG44" s="111"/>
      <c r="BH44" s="1"/>
      <c r="BI44" s="1"/>
      <c r="BJ44" s="1"/>
      <c r="BK44" s="1"/>
      <c r="BL44" s="1"/>
      <c r="BM44" s="1"/>
      <c r="BN44" s="91" t="s">
        <v>20</v>
      </c>
      <c r="BO44" s="92"/>
      <c r="BP44" s="92" t="s">
        <v>21</v>
      </c>
      <c r="BQ44" s="92"/>
      <c r="BR44" s="110" t="s">
        <v>22</v>
      </c>
      <c r="BS44" s="111"/>
      <c r="BT44" s="1"/>
      <c r="BU44" s="1"/>
      <c r="BV44" s="1"/>
      <c r="BW44" s="1"/>
      <c r="BX44" s="1"/>
      <c r="BY44" s="1"/>
      <c r="BZ44" s="91" t="s">
        <v>20</v>
      </c>
      <c r="CA44" s="92"/>
      <c r="CB44" s="92" t="s">
        <v>21</v>
      </c>
      <c r="CC44" s="92"/>
      <c r="CD44" s="110" t="s">
        <v>22</v>
      </c>
      <c r="CE44" s="111"/>
      <c r="CF44" s="1"/>
      <c r="CG44" s="1"/>
      <c r="CH44" s="1"/>
      <c r="CI44" s="1"/>
      <c r="CJ44" s="1"/>
      <c r="CK44" s="1"/>
      <c r="CL44" s="91" t="s">
        <v>20</v>
      </c>
      <c r="CM44" s="92"/>
      <c r="CN44" s="92" t="s">
        <v>21</v>
      </c>
      <c r="CO44" s="92"/>
      <c r="CP44" s="110" t="s">
        <v>22</v>
      </c>
      <c r="CQ44" s="111"/>
      <c r="CR44" s="1"/>
      <c r="CS44" s="1"/>
      <c r="CT44" s="1"/>
      <c r="CU44" s="1"/>
      <c r="CV44" s="1"/>
      <c r="CW44" s="1"/>
      <c r="CX44" s="91" t="s">
        <v>20</v>
      </c>
      <c r="CY44" s="92"/>
      <c r="CZ44" s="92" t="s">
        <v>21</v>
      </c>
      <c r="DA44" s="92"/>
      <c r="DB44" s="110" t="s">
        <v>22</v>
      </c>
      <c r="DC44" s="111"/>
      <c r="DD44" s="1"/>
      <c r="DE44" s="1"/>
      <c r="DF44" s="1"/>
      <c r="DG44" s="1"/>
      <c r="DH44" s="1"/>
      <c r="DI44" s="1"/>
      <c r="DJ44" s="91" t="s">
        <v>20</v>
      </c>
      <c r="DK44" s="92"/>
      <c r="DL44" s="92" t="s">
        <v>21</v>
      </c>
      <c r="DM44" s="92"/>
      <c r="DN44" s="110" t="s">
        <v>22</v>
      </c>
      <c r="DO44" s="111"/>
      <c r="DP44" s="1"/>
      <c r="DQ44" s="1"/>
      <c r="DR44" s="1"/>
      <c r="DS44" s="1"/>
      <c r="DT44" s="1"/>
      <c r="DU44" s="1"/>
      <c r="DV44" s="16"/>
      <c r="DW44" s="1"/>
      <c r="DX44" s="1"/>
      <c r="DY44" s="1"/>
      <c r="DZ44" s="1"/>
    </row>
    <row r="45" spans="1:130" x14ac:dyDescent="0.25">
      <c r="A45" s="1"/>
      <c r="B45" s="11"/>
      <c r="C45" s="1"/>
      <c r="D45" s="1"/>
      <c r="E45" s="1"/>
      <c r="F45" s="139"/>
      <c r="G45" s="140"/>
      <c r="H45" s="140"/>
      <c r="I45" s="140"/>
      <c r="J45" s="137"/>
      <c r="K45" s="138"/>
      <c r="L45" s="33">
        <f>H45+J45+H46+J46+H47+J47+H48+J48+H49+J49</f>
        <v>0</v>
      </c>
      <c r="M45" s="1"/>
      <c r="N45" s="1"/>
      <c r="O45" s="1"/>
      <c r="P45" s="1"/>
      <c r="Q45" s="1"/>
      <c r="R45" s="139"/>
      <c r="S45" s="140"/>
      <c r="T45" s="140"/>
      <c r="U45" s="140"/>
      <c r="V45" s="137"/>
      <c r="W45" s="138"/>
      <c r="X45" s="33">
        <f>T45+V45+T46+V46+T47+V47+T48+V48+T49+V49</f>
        <v>0</v>
      </c>
      <c r="Y45" s="1"/>
      <c r="Z45" s="1"/>
      <c r="AA45" s="1"/>
      <c r="AB45" s="1"/>
      <c r="AC45" s="1"/>
      <c r="AD45" s="139"/>
      <c r="AE45" s="140"/>
      <c r="AF45" s="140"/>
      <c r="AG45" s="140"/>
      <c r="AH45" s="137"/>
      <c r="AI45" s="138"/>
      <c r="AJ45" s="33">
        <f>AF45+AH45+AF46+AH46+AF47+AH47+AF48+AH48+AF49+AH49</f>
        <v>0</v>
      </c>
      <c r="AK45" s="1"/>
      <c r="AL45" s="1"/>
      <c r="AM45" s="1"/>
      <c r="AN45" s="1"/>
      <c r="AO45" s="1"/>
      <c r="AP45" s="139"/>
      <c r="AQ45" s="140"/>
      <c r="AR45" s="140"/>
      <c r="AS45" s="140"/>
      <c r="AT45" s="137"/>
      <c r="AU45" s="138"/>
      <c r="AV45" s="33">
        <f>AR45+AT45+AR46+AT46+AR47+AT47+AR48+AT48+AR49+AT49</f>
        <v>0</v>
      </c>
      <c r="AW45" s="1"/>
      <c r="AX45" s="1"/>
      <c r="AY45" s="1"/>
      <c r="AZ45" s="1"/>
      <c r="BA45" s="1"/>
      <c r="BB45" s="139"/>
      <c r="BC45" s="140"/>
      <c r="BD45" s="140"/>
      <c r="BE45" s="140"/>
      <c r="BF45" s="137"/>
      <c r="BG45" s="138"/>
      <c r="BH45" s="33">
        <f>BD45+BF45+BD46+BF46+BD47+BF47+BD48+BF48+BD49+BF49</f>
        <v>0</v>
      </c>
      <c r="BI45" s="1"/>
      <c r="BJ45" s="1"/>
      <c r="BK45" s="1"/>
      <c r="BL45" s="1"/>
      <c r="BM45" s="1"/>
      <c r="BN45" s="139"/>
      <c r="BO45" s="140"/>
      <c r="BP45" s="140"/>
      <c r="BQ45" s="140"/>
      <c r="BR45" s="137"/>
      <c r="BS45" s="138"/>
      <c r="BT45" s="33">
        <f>BP45+BR45+BP46+BR46+BP47+BR47+BP48+BR48+BP49+BR49</f>
        <v>0</v>
      </c>
      <c r="BU45" s="1"/>
      <c r="BV45" s="1"/>
      <c r="BW45" s="1"/>
      <c r="BX45" s="1"/>
      <c r="BY45" s="1"/>
      <c r="BZ45" s="139"/>
      <c r="CA45" s="140"/>
      <c r="CB45" s="140"/>
      <c r="CC45" s="140"/>
      <c r="CD45" s="137"/>
      <c r="CE45" s="138"/>
      <c r="CF45" s="33">
        <f>CB45+CD45+CB46+CD46+CB47+CD47+CB48+CD48+CB49+CD49</f>
        <v>0</v>
      </c>
      <c r="CG45" s="1"/>
      <c r="CH45" s="1"/>
      <c r="CI45" s="1"/>
      <c r="CJ45" s="1"/>
      <c r="CK45" s="1"/>
      <c r="CL45" s="139"/>
      <c r="CM45" s="140"/>
      <c r="CN45" s="140"/>
      <c r="CO45" s="140"/>
      <c r="CP45" s="137"/>
      <c r="CQ45" s="138"/>
      <c r="CR45" s="33">
        <f>CN45+CP45+CN46+CP46+CN47+CP47+CN48+CP48+CN49+CP49</f>
        <v>0</v>
      </c>
      <c r="CS45" s="1"/>
      <c r="CT45" s="1"/>
      <c r="CU45" s="1"/>
      <c r="CV45" s="1"/>
      <c r="CW45" s="1"/>
      <c r="CX45" s="139"/>
      <c r="CY45" s="140"/>
      <c r="CZ45" s="140"/>
      <c r="DA45" s="140"/>
      <c r="DB45" s="137"/>
      <c r="DC45" s="138"/>
      <c r="DD45" s="33">
        <f>CZ45+DB45+CZ46+DB46+CZ47+DB47+CZ48+DB48+CZ49+DB49</f>
        <v>0</v>
      </c>
      <c r="DE45" s="1"/>
      <c r="DF45" s="1"/>
      <c r="DG45" s="1"/>
      <c r="DH45" s="1"/>
      <c r="DI45" s="1"/>
      <c r="DJ45" s="139"/>
      <c r="DK45" s="140"/>
      <c r="DL45" s="140"/>
      <c r="DM45" s="140"/>
      <c r="DN45" s="137"/>
      <c r="DO45" s="138"/>
      <c r="DP45" s="33">
        <f>DL45+DN45+DL46+DN46+DL47+DN47+DL48+DN48+DL49+DN49</f>
        <v>0</v>
      </c>
      <c r="DQ45" s="1"/>
      <c r="DR45" s="1"/>
      <c r="DS45" s="1"/>
      <c r="DT45" s="1"/>
      <c r="DU45" s="1"/>
      <c r="DV45" s="16"/>
      <c r="DW45" s="1"/>
      <c r="DX45" s="1"/>
      <c r="DY45" s="1"/>
      <c r="DZ45" s="1"/>
    </row>
    <row r="46" spans="1:130" x14ac:dyDescent="0.25">
      <c r="A46" s="1"/>
      <c r="B46" s="11"/>
      <c r="C46" s="1"/>
      <c r="D46" s="1"/>
      <c r="E46" s="1"/>
      <c r="F46" s="130"/>
      <c r="G46" s="131"/>
      <c r="H46" s="131"/>
      <c r="I46" s="131"/>
      <c r="J46" s="128"/>
      <c r="K46" s="129"/>
      <c r="L46" s="1"/>
      <c r="M46" s="1"/>
      <c r="N46" s="1"/>
      <c r="O46" s="1"/>
      <c r="P46" s="1"/>
      <c r="Q46" s="1"/>
      <c r="R46" s="130"/>
      <c r="S46" s="131"/>
      <c r="T46" s="131"/>
      <c r="U46" s="131"/>
      <c r="V46" s="128"/>
      <c r="W46" s="129"/>
      <c r="X46" s="1"/>
      <c r="Y46" s="1"/>
      <c r="Z46" s="1"/>
      <c r="AA46" s="1"/>
      <c r="AB46" s="1"/>
      <c r="AC46" s="1"/>
      <c r="AD46" s="130"/>
      <c r="AE46" s="131"/>
      <c r="AF46" s="131"/>
      <c r="AG46" s="131"/>
      <c r="AH46" s="128"/>
      <c r="AI46" s="129"/>
      <c r="AJ46" s="1"/>
      <c r="AK46" s="1"/>
      <c r="AL46" s="1"/>
      <c r="AM46" s="1"/>
      <c r="AN46" s="1"/>
      <c r="AO46" s="1"/>
      <c r="AP46" s="130"/>
      <c r="AQ46" s="131"/>
      <c r="AR46" s="131"/>
      <c r="AS46" s="131"/>
      <c r="AT46" s="128"/>
      <c r="AU46" s="129"/>
      <c r="AV46" s="1"/>
      <c r="AW46" s="1"/>
      <c r="AX46" s="1"/>
      <c r="AY46" s="1"/>
      <c r="AZ46" s="1"/>
      <c r="BA46" s="1"/>
      <c r="BB46" s="130"/>
      <c r="BC46" s="131"/>
      <c r="BD46" s="131"/>
      <c r="BE46" s="131"/>
      <c r="BF46" s="128"/>
      <c r="BG46" s="129"/>
      <c r="BH46" s="1"/>
      <c r="BI46" s="1"/>
      <c r="BJ46" s="1"/>
      <c r="BK46" s="1"/>
      <c r="BL46" s="1"/>
      <c r="BM46" s="1"/>
      <c r="BN46" s="130"/>
      <c r="BO46" s="131"/>
      <c r="BP46" s="131"/>
      <c r="BQ46" s="131"/>
      <c r="BR46" s="128"/>
      <c r="BS46" s="129"/>
      <c r="BT46" s="1"/>
      <c r="BU46" s="1"/>
      <c r="BV46" s="1"/>
      <c r="BW46" s="1"/>
      <c r="BX46" s="1"/>
      <c r="BY46" s="1"/>
      <c r="BZ46" s="130"/>
      <c r="CA46" s="131"/>
      <c r="CB46" s="131"/>
      <c r="CC46" s="131"/>
      <c r="CD46" s="128"/>
      <c r="CE46" s="129"/>
      <c r="CF46" s="1"/>
      <c r="CG46" s="1"/>
      <c r="CH46" s="1"/>
      <c r="CI46" s="1"/>
      <c r="CJ46" s="1"/>
      <c r="CK46" s="1"/>
      <c r="CL46" s="130"/>
      <c r="CM46" s="131"/>
      <c r="CN46" s="131"/>
      <c r="CO46" s="131"/>
      <c r="CP46" s="128"/>
      <c r="CQ46" s="129"/>
      <c r="CR46" s="1"/>
      <c r="CS46" s="1"/>
      <c r="CT46" s="1"/>
      <c r="CU46" s="1"/>
      <c r="CV46" s="1"/>
      <c r="CW46" s="1"/>
      <c r="CX46" s="130"/>
      <c r="CY46" s="131"/>
      <c r="CZ46" s="131"/>
      <c r="DA46" s="131"/>
      <c r="DB46" s="128"/>
      <c r="DC46" s="129"/>
      <c r="DD46" s="1"/>
      <c r="DE46" s="1"/>
      <c r="DF46" s="1"/>
      <c r="DG46" s="1"/>
      <c r="DH46" s="1"/>
      <c r="DI46" s="1"/>
      <c r="DJ46" s="130"/>
      <c r="DK46" s="131"/>
      <c r="DL46" s="131"/>
      <c r="DM46" s="131"/>
      <c r="DN46" s="128"/>
      <c r="DO46" s="129"/>
      <c r="DP46" s="1"/>
      <c r="DQ46" s="1"/>
      <c r="DR46" s="1"/>
      <c r="DS46" s="1"/>
      <c r="DT46" s="1"/>
      <c r="DU46" s="1"/>
      <c r="DV46" s="16"/>
      <c r="DW46" s="1"/>
      <c r="DX46" s="1"/>
      <c r="DY46" s="1"/>
      <c r="DZ46" s="1"/>
    </row>
    <row r="47" spans="1:130" x14ac:dyDescent="0.25">
      <c r="A47" s="1"/>
      <c r="B47" s="11"/>
      <c r="C47" s="1"/>
      <c r="D47" s="1"/>
      <c r="E47" s="1"/>
      <c r="F47" s="120"/>
      <c r="G47" s="121"/>
      <c r="H47" s="121"/>
      <c r="I47" s="121"/>
      <c r="J47" s="122"/>
      <c r="K47" s="123"/>
      <c r="L47" s="1"/>
      <c r="M47" s="1"/>
      <c r="N47" s="1"/>
      <c r="O47" s="1"/>
      <c r="P47" s="1"/>
      <c r="Q47" s="1"/>
      <c r="R47" s="120"/>
      <c r="S47" s="121"/>
      <c r="T47" s="121"/>
      <c r="U47" s="121"/>
      <c r="V47" s="122"/>
      <c r="W47" s="123"/>
      <c r="X47" s="1"/>
      <c r="Y47" s="1"/>
      <c r="Z47" s="1"/>
      <c r="AA47" s="1"/>
      <c r="AB47" s="1"/>
      <c r="AC47" s="1"/>
      <c r="AD47" s="120"/>
      <c r="AE47" s="121"/>
      <c r="AF47" s="121"/>
      <c r="AG47" s="121"/>
      <c r="AH47" s="122"/>
      <c r="AI47" s="123"/>
      <c r="AJ47" s="1"/>
      <c r="AK47" s="1"/>
      <c r="AL47" s="1"/>
      <c r="AM47" s="1"/>
      <c r="AN47" s="1"/>
      <c r="AO47" s="1"/>
      <c r="AP47" s="120"/>
      <c r="AQ47" s="121"/>
      <c r="AR47" s="121"/>
      <c r="AS47" s="121"/>
      <c r="AT47" s="122"/>
      <c r="AU47" s="123"/>
      <c r="AV47" s="1"/>
      <c r="AW47" s="1"/>
      <c r="AX47" s="1"/>
      <c r="AY47" s="1"/>
      <c r="AZ47" s="1"/>
      <c r="BA47" s="1"/>
      <c r="BB47" s="120"/>
      <c r="BC47" s="121"/>
      <c r="BD47" s="121"/>
      <c r="BE47" s="121"/>
      <c r="BF47" s="122"/>
      <c r="BG47" s="123"/>
      <c r="BH47" s="1"/>
      <c r="BI47" s="1"/>
      <c r="BJ47" s="1"/>
      <c r="BK47" s="1"/>
      <c r="BL47" s="1"/>
      <c r="BM47" s="1"/>
      <c r="BN47" s="120"/>
      <c r="BO47" s="121"/>
      <c r="BP47" s="121"/>
      <c r="BQ47" s="121"/>
      <c r="BR47" s="122"/>
      <c r="BS47" s="123"/>
      <c r="BT47" s="1"/>
      <c r="BU47" s="1"/>
      <c r="BV47" s="1"/>
      <c r="BW47" s="1"/>
      <c r="BX47" s="1"/>
      <c r="BY47" s="1"/>
      <c r="BZ47" s="120"/>
      <c r="CA47" s="121"/>
      <c r="CB47" s="121"/>
      <c r="CC47" s="121"/>
      <c r="CD47" s="122"/>
      <c r="CE47" s="123"/>
      <c r="CF47" s="1"/>
      <c r="CG47" s="1"/>
      <c r="CH47" s="1"/>
      <c r="CI47" s="1"/>
      <c r="CJ47" s="1"/>
      <c r="CK47" s="1"/>
      <c r="CL47" s="120"/>
      <c r="CM47" s="121"/>
      <c r="CN47" s="121"/>
      <c r="CO47" s="121"/>
      <c r="CP47" s="122"/>
      <c r="CQ47" s="123"/>
      <c r="CR47" s="1"/>
      <c r="CS47" s="1"/>
      <c r="CT47" s="1"/>
      <c r="CU47" s="1"/>
      <c r="CV47" s="1"/>
      <c r="CW47" s="1"/>
      <c r="CX47" s="120"/>
      <c r="CY47" s="121"/>
      <c r="CZ47" s="121"/>
      <c r="DA47" s="121"/>
      <c r="DB47" s="122"/>
      <c r="DC47" s="123"/>
      <c r="DD47" s="1"/>
      <c r="DE47" s="1"/>
      <c r="DF47" s="1"/>
      <c r="DG47" s="1"/>
      <c r="DH47" s="1"/>
      <c r="DI47" s="1"/>
      <c r="DJ47" s="120"/>
      <c r="DK47" s="121"/>
      <c r="DL47" s="121"/>
      <c r="DM47" s="121"/>
      <c r="DN47" s="122"/>
      <c r="DO47" s="123"/>
      <c r="DP47" s="1"/>
      <c r="DQ47" s="1"/>
      <c r="DR47" s="1"/>
      <c r="DS47" s="1"/>
      <c r="DT47" s="1"/>
      <c r="DU47" s="1"/>
      <c r="DV47" s="16"/>
      <c r="DW47" s="1"/>
      <c r="DX47" s="1"/>
      <c r="DY47" s="1"/>
      <c r="DZ47" s="1"/>
    </row>
    <row r="48" spans="1:130" x14ac:dyDescent="0.25">
      <c r="A48" s="1"/>
      <c r="B48" s="11"/>
      <c r="C48" s="1"/>
      <c r="D48" s="1"/>
      <c r="E48" s="1"/>
      <c r="F48" s="120"/>
      <c r="G48" s="121"/>
      <c r="H48" s="121"/>
      <c r="I48" s="121"/>
      <c r="J48" s="122"/>
      <c r="K48" s="123"/>
      <c r="L48" s="1"/>
      <c r="M48" s="1"/>
      <c r="N48" s="1"/>
      <c r="O48" s="1"/>
      <c r="P48" s="1"/>
      <c r="Q48" s="1"/>
      <c r="R48" s="120"/>
      <c r="S48" s="121"/>
      <c r="T48" s="121"/>
      <c r="U48" s="121"/>
      <c r="V48" s="122"/>
      <c r="W48" s="123"/>
      <c r="X48" s="1"/>
      <c r="Y48" s="1"/>
      <c r="Z48" s="1"/>
      <c r="AA48" s="1"/>
      <c r="AB48" s="1"/>
      <c r="AC48" s="1"/>
      <c r="AD48" s="120"/>
      <c r="AE48" s="121"/>
      <c r="AF48" s="121"/>
      <c r="AG48" s="121"/>
      <c r="AH48" s="122"/>
      <c r="AI48" s="123"/>
      <c r="AJ48" s="1"/>
      <c r="AK48" s="1"/>
      <c r="AL48" s="1"/>
      <c r="AM48" s="1"/>
      <c r="AN48" s="1"/>
      <c r="AO48" s="1"/>
      <c r="AP48" s="120"/>
      <c r="AQ48" s="121"/>
      <c r="AR48" s="121"/>
      <c r="AS48" s="121"/>
      <c r="AT48" s="122"/>
      <c r="AU48" s="123"/>
      <c r="AV48" s="1"/>
      <c r="AW48" s="1"/>
      <c r="AX48" s="1"/>
      <c r="AY48" s="1"/>
      <c r="AZ48" s="1"/>
      <c r="BA48" s="1"/>
      <c r="BB48" s="120"/>
      <c r="BC48" s="121"/>
      <c r="BD48" s="121"/>
      <c r="BE48" s="121"/>
      <c r="BF48" s="122"/>
      <c r="BG48" s="123"/>
      <c r="BH48" s="1"/>
      <c r="BI48" s="1"/>
      <c r="BJ48" s="1"/>
      <c r="BK48" s="1"/>
      <c r="BL48" s="1"/>
      <c r="BM48" s="1"/>
      <c r="BN48" s="120"/>
      <c r="BO48" s="121"/>
      <c r="BP48" s="121"/>
      <c r="BQ48" s="121"/>
      <c r="BR48" s="122"/>
      <c r="BS48" s="123"/>
      <c r="BT48" s="1"/>
      <c r="BU48" s="1"/>
      <c r="BV48" s="1"/>
      <c r="BW48" s="1"/>
      <c r="BX48" s="1"/>
      <c r="BY48" s="1"/>
      <c r="BZ48" s="120"/>
      <c r="CA48" s="121"/>
      <c r="CB48" s="121"/>
      <c r="CC48" s="121"/>
      <c r="CD48" s="122"/>
      <c r="CE48" s="123"/>
      <c r="CF48" s="1"/>
      <c r="CG48" s="1"/>
      <c r="CH48" s="1"/>
      <c r="CI48" s="1"/>
      <c r="CJ48" s="1"/>
      <c r="CK48" s="1"/>
      <c r="CL48" s="120"/>
      <c r="CM48" s="121"/>
      <c r="CN48" s="121"/>
      <c r="CO48" s="121"/>
      <c r="CP48" s="122"/>
      <c r="CQ48" s="123"/>
      <c r="CR48" s="1"/>
      <c r="CS48" s="1"/>
      <c r="CT48" s="1"/>
      <c r="CU48" s="1"/>
      <c r="CV48" s="1"/>
      <c r="CW48" s="1"/>
      <c r="CX48" s="120"/>
      <c r="CY48" s="121"/>
      <c r="CZ48" s="121"/>
      <c r="DA48" s="121"/>
      <c r="DB48" s="122"/>
      <c r="DC48" s="123"/>
      <c r="DD48" s="1"/>
      <c r="DE48" s="1"/>
      <c r="DF48" s="1"/>
      <c r="DG48" s="1"/>
      <c r="DH48" s="1"/>
      <c r="DI48" s="1"/>
      <c r="DJ48" s="120"/>
      <c r="DK48" s="121"/>
      <c r="DL48" s="121"/>
      <c r="DM48" s="121"/>
      <c r="DN48" s="122"/>
      <c r="DO48" s="123"/>
      <c r="DP48" s="1"/>
      <c r="DQ48" s="1"/>
      <c r="DR48" s="1"/>
      <c r="DS48" s="1"/>
      <c r="DT48" s="1"/>
      <c r="DU48" s="1"/>
      <c r="DV48" s="16"/>
      <c r="DW48" s="1"/>
      <c r="DX48" s="1"/>
      <c r="DY48" s="1"/>
      <c r="DZ48" s="1"/>
    </row>
    <row r="49" spans="1:130" ht="16.5" thickBot="1" x14ac:dyDescent="0.3">
      <c r="A49" s="1"/>
      <c r="B49" s="11"/>
      <c r="C49" s="1"/>
      <c r="D49" s="1"/>
      <c r="E49" s="1"/>
      <c r="F49" s="124"/>
      <c r="G49" s="125"/>
      <c r="H49" s="125"/>
      <c r="I49" s="125"/>
      <c r="J49" s="126"/>
      <c r="K49" s="127"/>
      <c r="L49" s="1"/>
      <c r="M49" s="1"/>
      <c r="N49" s="1"/>
      <c r="O49" s="1"/>
      <c r="P49" s="1"/>
      <c r="Q49" s="1"/>
      <c r="R49" s="124"/>
      <c r="S49" s="125"/>
      <c r="T49" s="125"/>
      <c r="U49" s="125"/>
      <c r="V49" s="126"/>
      <c r="W49" s="127"/>
      <c r="X49" s="1"/>
      <c r="Y49" s="1"/>
      <c r="Z49" s="1"/>
      <c r="AA49" s="1"/>
      <c r="AB49" s="1"/>
      <c r="AC49" s="1"/>
      <c r="AD49" s="124"/>
      <c r="AE49" s="125"/>
      <c r="AF49" s="125"/>
      <c r="AG49" s="125"/>
      <c r="AH49" s="126"/>
      <c r="AI49" s="127"/>
      <c r="AJ49" s="1"/>
      <c r="AK49" s="1"/>
      <c r="AL49" s="1"/>
      <c r="AM49" s="1"/>
      <c r="AN49" s="1"/>
      <c r="AO49" s="1"/>
      <c r="AP49" s="124"/>
      <c r="AQ49" s="125"/>
      <c r="AR49" s="125"/>
      <c r="AS49" s="125"/>
      <c r="AT49" s="126"/>
      <c r="AU49" s="127"/>
      <c r="AV49" s="1"/>
      <c r="AW49" s="1"/>
      <c r="AX49" s="1"/>
      <c r="AY49" s="1"/>
      <c r="AZ49" s="1"/>
      <c r="BA49" s="1"/>
      <c r="BB49" s="124"/>
      <c r="BC49" s="125"/>
      <c r="BD49" s="125"/>
      <c r="BE49" s="125"/>
      <c r="BF49" s="126"/>
      <c r="BG49" s="127"/>
      <c r="BH49" s="1"/>
      <c r="BI49" s="1"/>
      <c r="BJ49" s="1"/>
      <c r="BK49" s="1"/>
      <c r="BL49" s="1"/>
      <c r="BM49" s="1"/>
      <c r="BN49" s="124"/>
      <c r="BO49" s="125"/>
      <c r="BP49" s="125"/>
      <c r="BQ49" s="125"/>
      <c r="BR49" s="126"/>
      <c r="BS49" s="127"/>
      <c r="BT49" s="1"/>
      <c r="BU49" s="1"/>
      <c r="BV49" s="1"/>
      <c r="BW49" s="1"/>
      <c r="BX49" s="1"/>
      <c r="BY49" s="1"/>
      <c r="BZ49" s="124"/>
      <c r="CA49" s="125"/>
      <c r="CB49" s="125"/>
      <c r="CC49" s="125"/>
      <c r="CD49" s="126"/>
      <c r="CE49" s="127"/>
      <c r="CF49" s="1"/>
      <c r="CG49" s="1"/>
      <c r="CH49" s="1"/>
      <c r="CI49" s="1"/>
      <c r="CJ49" s="1"/>
      <c r="CK49" s="1"/>
      <c r="CL49" s="124"/>
      <c r="CM49" s="125"/>
      <c r="CN49" s="125"/>
      <c r="CO49" s="125"/>
      <c r="CP49" s="126"/>
      <c r="CQ49" s="127"/>
      <c r="CR49" s="1"/>
      <c r="CS49" s="1"/>
      <c r="CT49" s="1"/>
      <c r="CU49" s="1"/>
      <c r="CV49" s="1"/>
      <c r="CW49" s="1"/>
      <c r="CX49" s="124"/>
      <c r="CY49" s="125"/>
      <c r="CZ49" s="125"/>
      <c r="DA49" s="125"/>
      <c r="DB49" s="126"/>
      <c r="DC49" s="127"/>
      <c r="DD49" s="1"/>
      <c r="DE49" s="1"/>
      <c r="DF49" s="1"/>
      <c r="DG49" s="1"/>
      <c r="DH49" s="1"/>
      <c r="DI49" s="1"/>
      <c r="DJ49" s="124"/>
      <c r="DK49" s="125"/>
      <c r="DL49" s="125"/>
      <c r="DM49" s="125"/>
      <c r="DN49" s="126"/>
      <c r="DO49" s="127"/>
      <c r="DP49" s="1"/>
      <c r="DQ49" s="1"/>
      <c r="DR49" s="1"/>
      <c r="DS49" s="1"/>
      <c r="DT49" s="1"/>
      <c r="DU49" s="1"/>
      <c r="DV49" s="16"/>
      <c r="DW49" s="1"/>
      <c r="DX49" s="1"/>
      <c r="DY49" s="1"/>
      <c r="DZ49" s="1"/>
    </row>
    <row r="50" spans="1:130" x14ac:dyDescent="0.2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6"/>
      <c r="DW50" s="1"/>
      <c r="DX50" s="1"/>
      <c r="DY50" s="1"/>
      <c r="DZ50" s="1"/>
    </row>
    <row r="51" spans="1:130" x14ac:dyDescent="0.25">
      <c r="A51" s="1"/>
      <c r="B51" s="11"/>
      <c r="C51" s="1"/>
      <c r="D51" s="1"/>
      <c r="E51" s="1"/>
      <c r="F51" s="8"/>
      <c r="G51" s="25" t="s">
        <v>16</v>
      </c>
      <c r="H51" s="25" t="s">
        <v>17</v>
      </c>
      <c r="I51" s="25"/>
      <c r="J51" s="25" t="s">
        <v>16</v>
      </c>
      <c r="K51" s="25" t="s">
        <v>17</v>
      </c>
      <c r="L51" s="1"/>
      <c r="M51" s="1"/>
      <c r="N51" s="1"/>
      <c r="O51" s="1"/>
      <c r="P51" s="1"/>
      <c r="Q51" s="1"/>
      <c r="R51" s="8"/>
      <c r="S51" s="25" t="s">
        <v>16</v>
      </c>
      <c r="T51" s="25" t="s">
        <v>17</v>
      </c>
      <c r="U51" s="25"/>
      <c r="V51" s="25" t="s">
        <v>16</v>
      </c>
      <c r="W51" s="25" t="s">
        <v>17</v>
      </c>
      <c r="X51" s="1"/>
      <c r="Y51" s="1"/>
      <c r="Z51" s="1"/>
      <c r="AA51" s="1"/>
      <c r="AB51" s="1"/>
      <c r="AC51" s="1"/>
      <c r="AD51" s="8"/>
      <c r="AE51" s="25" t="s">
        <v>16</v>
      </c>
      <c r="AF51" s="25" t="s">
        <v>17</v>
      </c>
      <c r="AG51" s="25"/>
      <c r="AH51" s="25" t="s">
        <v>16</v>
      </c>
      <c r="AI51" s="25" t="s">
        <v>17</v>
      </c>
      <c r="AJ51" s="1"/>
      <c r="AK51" s="1"/>
      <c r="AL51" s="1"/>
      <c r="AM51" s="1"/>
      <c r="AN51" s="1"/>
      <c r="AO51" s="1"/>
      <c r="AP51" s="8"/>
      <c r="AQ51" s="25" t="s">
        <v>16</v>
      </c>
      <c r="AR51" s="25" t="s">
        <v>17</v>
      </c>
      <c r="AS51" s="25"/>
      <c r="AT51" s="25" t="s">
        <v>16</v>
      </c>
      <c r="AU51" s="25" t="s">
        <v>17</v>
      </c>
      <c r="AV51" s="1"/>
      <c r="AW51" s="1"/>
      <c r="AX51" s="1"/>
      <c r="AY51" s="1"/>
      <c r="AZ51" s="1"/>
      <c r="BA51" s="1"/>
      <c r="BB51" s="8"/>
      <c r="BC51" s="25" t="s">
        <v>16</v>
      </c>
      <c r="BD51" s="25" t="s">
        <v>17</v>
      </c>
      <c r="BE51" s="25"/>
      <c r="BF51" s="25" t="s">
        <v>16</v>
      </c>
      <c r="BG51" s="25" t="s">
        <v>17</v>
      </c>
      <c r="BH51" s="1"/>
      <c r="BI51" s="1"/>
      <c r="BJ51" s="1"/>
      <c r="BK51" s="1"/>
      <c r="BL51" s="1"/>
      <c r="BM51" s="1"/>
      <c r="BN51" s="8"/>
      <c r="BO51" s="25" t="s">
        <v>16</v>
      </c>
      <c r="BP51" s="25" t="s">
        <v>17</v>
      </c>
      <c r="BQ51" s="25"/>
      <c r="BR51" s="25" t="s">
        <v>16</v>
      </c>
      <c r="BS51" s="25" t="s">
        <v>17</v>
      </c>
      <c r="BT51" s="1"/>
      <c r="BU51" s="1"/>
      <c r="BV51" s="1"/>
      <c r="BW51" s="1"/>
      <c r="BX51" s="1"/>
      <c r="BY51" s="1"/>
      <c r="BZ51" s="8"/>
      <c r="CA51" s="25" t="s">
        <v>16</v>
      </c>
      <c r="CB51" s="25" t="s">
        <v>17</v>
      </c>
      <c r="CC51" s="25"/>
      <c r="CD51" s="25" t="s">
        <v>16</v>
      </c>
      <c r="CE51" s="25" t="s">
        <v>17</v>
      </c>
      <c r="CF51" s="1"/>
      <c r="CG51" s="1"/>
      <c r="CH51" s="1"/>
      <c r="CI51" s="1"/>
      <c r="CJ51" s="1"/>
      <c r="CK51" s="1"/>
      <c r="CL51" s="8"/>
      <c r="CM51" s="25" t="s">
        <v>16</v>
      </c>
      <c r="CN51" s="25" t="s">
        <v>17</v>
      </c>
      <c r="CO51" s="25"/>
      <c r="CP51" s="25" t="s">
        <v>16</v>
      </c>
      <c r="CQ51" s="25" t="s">
        <v>17</v>
      </c>
      <c r="CR51" s="1"/>
      <c r="CS51" s="1"/>
      <c r="CT51" s="1"/>
      <c r="CU51" s="1"/>
      <c r="CV51" s="1"/>
      <c r="CW51" s="1"/>
      <c r="CX51" s="8"/>
      <c r="CY51" s="25" t="s">
        <v>16</v>
      </c>
      <c r="CZ51" s="25" t="s">
        <v>17</v>
      </c>
      <c r="DA51" s="25"/>
      <c r="DB51" s="25" t="s">
        <v>16</v>
      </c>
      <c r="DC51" s="25" t="s">
        <v>17</v>
      </c>
      <c r="DD51" s="1"/>
      <c r="DE51" s="1"/>
      <c r="DF51" s="1"/>
      <c r="DG51" s="1"/>
      <c r="DH51" s="1"/>
      <c r="DI51" s="1"/>
      <c r="DJ51" s="8"/>
      <c r="DK51" s="25" t="s">
        <v>16</v>
      </c>
      <c r="DL51" s="25" t="s">
        <v>17</v>
      </c>
      <c r="DM51" s="25"/>
      <c r="DN51" s="25" t="s">
        <v>16</v>
      </c>
      <c r="DO51" s="25" t="s">
        <v>17</v>
      </c>
      <c r="DP51" s="1"/>
      <c r="DQ51" s="1"/>
      <c r="DR51" s="1"/>
      <c r="DS51" s="1"/>
      <c r="DT51" s="1"/>
      <c r="DU51" s="1"/>
      <c r="DV51" s="16"/>
      <c r="DW51" s="1"/>
      <c r="DX51" s="1"/>
      <c r="DY51" s="1"/>
      <c r="DZ51" s="1"/>
    </row>
    <row r="52" spans="1:130" ht="16.5" thickBot="1" x14ac:dyDescent="0.3">
      <c r="A52" s="1"/>
      <c r="B52" s="11"/>
      <c r="C52" s="1"/>
      <c r="D52" s="1"/>
      <c r="E52" s="1"/>
      <c r="F52" s="26" t="s">
        <v>18</v>
      </c>
      <c r="G52" s="27"/>
      <c r="H52" s="27"/>
      <c r="I52" s="26" t="s">
        <v>19</v>
      </c>
      <c r="J52" s="27"/>
      <c r="K52" s="27"/>
      <c r="L52" s="1"/>
      <c r="M52" s="1"/>
      <c r="N52" s="1"/>
      <c r="O52" s="1"/>
      <c r="P52" s="1"/>
      <c r="Q52" s="1"/>
      <c r="R52" s="26" t="s">
        <v>18</v>
      </c>
      <c r="S52" s="27"/>
      <c r="T52" s="27"/>
      <c r="U52" s="26" t="s">
        <v>19</v>
      </c>
      <c r="V52" s="27"/>
      <c r="W52" s="27"/>
      <c r="X52" s="1"/>
      <c r="Y52" s="1"/>
      <c r="Z52" s="1"/>
      <c r="AA52" s="1"/>
      <c r="AB52" s="1"/>
      <c r="AC52" s="1"/>
      <c r="AD52" s="26" t="s">
        <v>18</v>
      </c>
      <c r="AE52" s="27"/>
      <c r="AF52" s="27"/>
      <c r="AG52" s="26" t="s">
        <v>19</v>
      </c>
      <c r="AH52" s="27"/>
      <c r="AI52" s="27"/>
      <c r="AJ52" s="1"/>
      <c r="AK52" s="1"/>
      <c r="AL52" s="1"/>
      <c r="AM52" s="1"/>
      <c r="AN52" s="1"/>
      <c r="AO52" s="1"/>
      <c r="AP52" s="29" t="s">
        <v>18</v>
      </c>
      <c r="AQ52" s="30"/>
      <c r="AR52" s="30"/>
      <c r="AS52" s="29" t="s">
        <v>19</v>
      </c>
      <c r="AT52" s="30"/>
      <c r="AU52" s="30"/>
      <c r="AV52" s="1"/>
      <c r="AW52" s="1"/>
      <c r="AX52" s="1"/>
      <c r="AY52" s="1"/>
      <c r="AZ52" s="1"/>
      <c r="BA52" s="1"/>
      <c r="BB52" s="29" t="s">
        <v>18</v>
      </c>
      <c r="BC52" s="30"/>
      <c r="BD52" s="30"/>
      <c r="BE52" s="29" t="s">
        <v>19</v>
      </c>
      <c r="BF52" s="30"/>
      <c r="BG52" s="30"/>
      <c r="BH52" s="1"/>
      <c r="BI52" s="1"/>
      <c r="BJ52" s="1"/>
      <c r="BK52" s="1"/>
      <c r="BL52" s="1"/>
      <c r="BM52" s="1"/>
      <c r="BN52" s="29" t="s">
        <v>18</v>
      </c>
      <c r="BO52" s="30"/>
      <c r="BP52" s="30"/>
      <c r="BQ52" s="29" t="s">
        <v>19</v>
      </c>
      <c r="BR52" s="30"/>
      <c r="BS52" s="30"/>
      <c r="BT52" s="1"/>
      <c r="BU52" s="1"/>
      <c r="BV52" s="1"/>
      <c r="BW52" s="1"/>
      <c r="BX52" s="1"/>
      <c r="BY52" s="1"/>
      <c r="BZ52" s="29" t="s">
        <v>18</v>
      </c>
      <c r="CA52" s="30"/>
      <c r="CB52" s="30"/>
      <c r="CC52" s="29" t="s">
        <v>19</v>
      </c>
      <c r="CD52" s="30"/>
      <c r="CE52" s="30"/>
      <c r="CF52" s="1"/>
      <c r="CG52" s="1"/>
      <c r="CH52" s="1"/>
      <c r="CI52" s="1"/>
      <c r="CJ52" s="1"/>
      <c r="CK52" s="1"/>
      <c r="CL52" s="29" t="s">
        <v>18</v>
      </c>
      <c r="CM52" s="30"/>
      <c r="CN52" s="30"/>
      <c r="CO52" s="29" t="s">
        <v>19</v>
      </c>
      <c r="CP52" s="30"/>
      <c r="CQ52" s="30"/>
      <c r="CR52" s="1"/>
      <c r="CS52" s="1"/>
      <c r="CT52" s="1"/>
      <c r="CU52" s="1"/>
      <c r="CV52" s="1"/>
      <c r="CW52" s="1"/>
      <c r="CX52" s="29" t="s">
        <v>18</v>
      </c>
      <c r="CY52" s="30"/>
      <c r="CZ52" s="30"/>
      <c r="DA52" s="29" t="s">
        <v>19</v>
      </c>
      <c r="DB52" s="30"/>
      <c r="DC52" s="30"/>
      <c r="DD52" s="1"/>
      <c r="DE52" s="1"/>
      <c r="DF52" s="1"/>
      <c r="DG52" s="1"/>
      <c r="DH52" s="1"/>
      <c r="DI52" s="1"/>
      <c r="DJ52" s="29" t="s">
        <v>18</v>
      </c>
      <c r="DK52" s="30"/>
      <c r="DL52" s="30"/>
      <c r="DM52" s="29" t="s">
        <v>19</v>
      </c>
      <c r="DN52" s="30"/>
      <c r="DO52" s="30"/>
      <c r="DP52" s="1"/>
      <c r="DQ52" s="1"/>
      <c r="DR52" s="1"/>
      <c r="DS52" s="1"/>
      <c r="DT52" s="1"/>
      <c r="DU52" s="1"/>
      <c r="DV52" s="16"/>
      <c r="DW52" s="1"/>
      <c r="DX52" s="1"/>
      <c r="DY52" s="1"/>
      <c r="DZ52" s="1"/>
    </row>
    <row r="53" spans="1:130" ht="16.5" thickBot="1" x14ac:dyDescent="0.3">
      <c r="A53" s="1"/>
      <c r="B53" s="11"/>
      <c r="C53" s="1"/>
      <c r="D53" s="1"/>
      <c r="E53" s="1"/>
      <c r="F53" s="91" t="s">
        <v>20</v>
      </c>
      <c r="G53" s="92"/>
      <c r="H53" s="92" t="s">
        <v>21</v>
      </c>
      <c r="I53" s="92"/>
      <c r="J53" s="110" t="s">
        <v>22</v>
      </c>
      <c r="K53" s="111"/>
      <c r="L53" s="1"/>
      <c r="M53" s="1"/>
      <c r="N53" s="1"/>
      <c r="O53" s="1"/>
      <c r="P53" s="1"/>
      <c r="Q53" s="1"/>
      <c r="R53" s="91" t="s">
        <v>20</v>
      </c>
      <c r="S53" s="92"/>
      <c r="T53" s="92" t="s">
        <v>21</v>
      </c>
      <c r="U53" s="92"/>
      <c r="V53" s="110" t="s">
        <v>22</v>
      </c>
      <c r="W53" s="111"/>
      <c r="X53" s="1"/>
      <c r="Y53" s="1"/>
      <c r="Z53" s="1"/>
      <c r="AA53" s="1"/>
      <c r="AB53" s="1"/>
      <c r="AC53" s="1"/>
      <c r="AD53" s="91" t="s">
        <v>20</v>
      </c>
      <c r="AE53" s="92"/>
      <c r="AF53" s="92" t="s">
        <v>21</v>
      </c>
      <c r="AG53" s="92"/>
      <c r="AH53" s="110" t="s">
        <v>22</v>
      </c>
      <c r="AI53" s="111"/>
      <c r="AJ53" s="1"/>
      <c r="AK53" s="1"/>
      <c r="AL53" s="1"/>
      <c r="AM53" s="1"/>
      <c r="AN53" s="1"/>
      <c r="AO53" s="1"/>
      <c r="AP53" s="91" t="s">
        <v>20</v>
      </c>
      <c r="AQ53" s="92"/>
      <c r="AR53" s="92" t="s">
        <v>21</v>
      </c>
      <c r="AS53" s="92"/>
      <c r="AT53" s="110" t="s">
        <v>22</v>
      </c>
      <c r="AU53" s="111"/>
      <c r="AV53" s="1"/>
      <c r="AW53" s="1"/>
      <c r="AX53" s="1"/>
      <c r="AY53" s="1"/>
      <c r="AZ53" s="1"/>
      <c r="BA53" s="1"/>
      <c r="BB53" s="91" t="s">
        <v>20</v>
      </c>
      <c r="BC53" s="92"/>
      <c r="BD53" s="92" t="s">
        <v>21</v>
      </c>
      <c r="BE53" s="92"/>
      <c r="BF53" s="110" t="s">
        <v>22</v>
      </c>
      <c r="BG53" s="111"/>
      <c r="BH53" s="1"/>
      <c r="BI53" s="1"/>
      <c r="BJ53" s="1"/>
      <c r="BK53" s="1"/>
      <c r="BL53" s="1"/>
      <c r="BM53" s="1"/>
      <c r="BN53" s="91" t="s">
        <v>20</v>
      </c>
      <c r="BO53" s="92"/>
      <c r="BP53" s="92" t="s">
        <v>21</v>
      </c>
      <c r="BQ53" s="92"/>
      <c r="BR53" s="110" t="s">
        <v>22</v>
      </c>
      <c r="BS53" s="111"/>
      <c r="BT53" s="1"/>
      <c r="BU53" s="1"/>
      <c r="BV53" s="1"/>
      <c r="BW53" s="1"/>
      <c r="BX53" s="1"/>
      <c r="BY53" s="1"/>
      <c r="BZ53" s="91" t="s">
        <v>20</v>
      </c>
      <c r="CA53" s="92"/>
      <c r="CB53" s="92" t="s">
        <v>21</v>
      </c>
      <c r="CC53" s="92"/>
      <c r="CD53" s="110" t="s">
        <v>22</v>
      </c>
      <c r="CE53" s="111"/>
      <c r="CF53" s="1"/>
      <c r="CG53" s="1"/>
      <c r="CH53" s="1"/>
      <c r="CI53" s="1"/>
      <c r="CJ53" s="1"/>
      <c r="CK53" s="1"/>
      <c r="CL53" s="91" t="s">
        <v>20</v>
      </c>
      <c r="CM53" s="92"/>
      <c r="CN53" s="92" t="s">
        <v>21</v>
      </c>
      <c r="CO53" s="92"/>
      <c r="CP53" s="110" t="s">
        <v>22</v>
      </c>
      <c r="CQ53" s="111"/>
      <c r="CR53" s="1"/>
      <c r="CS53" s="1"/>
      <c r="CT53" s="1"/>
      <c r="CU53" s="1"/>
      <c r="CV53" s="1"/>
      <c r="CW53" s="1"/>
      <c r="CX53" s="91" t="s">
        <v>20</v>
      </c>
      <c r="CY53" s="92"/>
      <c r="CZ53" s="92" t="s">
        <v>21</v>
      </c>
      <c r="DA53" s="92"/>
      <c r="DB53" s="110" t="s">
        <v>22</v>
      </c>
      <c r="DC53" s="111"/>
      <c r="DD53" s="1"/>
      <c r="DE53" s="1"/>
      <c r="DF53" s="1"/>
      <c r="DG53" s="1"/>
      <c r="DH53" s="1"/>
      <c r="DI53" s="1"/>
      <c r="DJ53" s="91" t="s">
        <v>20</v>
      </c>
      <c r="DK53" s="92"/>
      <c r="DL53" s="92" t="s">
        <v>21</v>
      </c>
      <c r="DM53" s="92"/>
      <c r="DN53" s="110" t="s">
        <v>22</v>
      </c>
      <c r="DO53" s="111"/>
      <c r="DP53" s="1"/>
      <c r="DQ53" s="1"/>
      <c r="DR53" s="1"/>
      <c r="DS53" s="1"/>
      <c r="DT53" s="1"/>
      <c r="DU53" s="1"/>
      <c r="DV53" s="16"/>
      <c r="DW53" s="1"/>
      <c r="DX53" s="1"/>
      <c r="DY53" s="1"/>
      <c r="DZ53" s="1"/>
    </row>
    <row r="54" spans="1:130" x14ac:dyDescent="0.25">
      <c r="A54" s="1"/>
      <c r="B54" s="11"/>
      <c r="C54" s="1"/>
      <c r="D54" s="1"/>
      <c r="E54" s="1"/>
      <c r="F54" s="139"/>
      <c r="G54" s="140"/>
      <c r="H54" s="140"/>
      <c r="I54" s="140"/>
      <c r="J54" s="137"/>
      <c r="K54" s="138"/>
      <c r="L54" s="33">
        <f>H54+J54+H55+J55+H56+J56+H57+J57+H58+J58</f>
        <v>0</v>
      </c>
      <c r="M54" s="1"/>
      <c r="N54" s="1"/>
      <c r="O54" s="1"/>
      <c r="P54" s="1"/>
      <c r="Q54" s="1"/>
      <c r="R54" s="139"/>
      <c r="S54" s="140"/>
      <c r="T54" s="140"/>
      <c r="U54" s="140"/>
      <c r="V54" s="137"/>
      <c r="W54" s="138"/>
      <c r="X54" s="33">
        <f>T54+V54+T55+V55+T56+V56+T57+V57+T58+V58</f>
        <v>0</v>
      </c>
      <c r="Y54" s="1"/>
      <c r="Z54" s="1"/>
      <c r="AA54" s="1"/>
      <c r="AB54" s="1"/>
      <c r="AC54" s="1"/>
      <c r="AD54" s="139"/>
      <c r="AE54" s="140"/>
      <c r="AF54" s="140"/>
      <c r="AG54" s="140"/>
      <c r="AH54" s="137"/>
      <c r="AI54" s="138"/>
      <c r="AJ54" s="33">
        <f>AF54+AH54+AF55+AH55+AF56+AH56+AF57+AH57+AF58+AH58</f>
        <v>0</v>
      </c>
      <c r="AK54" s="1"/>
      <c r="AL54" s="1"/>
      <c r="AM54" s="1"/>
      <c r="AN54" s="1"/>
      <c r="AO54" s="1"/>
      <c r="AP54" s="139"/>
      <c r="AQ54" s="140"/>
      <c r="AR54" s="140"/>
      <c r="AS54" s="140"/>
      <c r="AT54" s="137"/>
      <c r="AU54" s="138"/>
      <c r="AV54" s="33">
        <f>AR54+AT54+AR55+AT55+AR56+AT56+AR57+AT57+AR58+AT58</f>
        <v>0</v>
      </c>
      <c r="AW54" s="1"/>
      <c r="AX54" s="1"/>
      <c r="AY54" s="1"/>
      <c r="AZ54" s="1"/>
      <c r="BA54" s="1"/>
      <c r="BB54" s="139"/>
      <c r="BC54" s="140"/>
      <c r="BD54" s="140"/>
      <c r="BE54" s="140"/>
      <c r="BF54" s="137"/>
      <c r="BG54" s="138"/>
      <c r="BH54" s="33">
        <f>BD54+BF54+BD55+BF55+BD56+BF56+BD57+BF57+BD58+BF58</f>
        <v>0</v>
      </c>
      <c r="BI54" s="1"/>
      <c r="BJ54" s="1"/>
      <c r="BK54" s="1"/>
      <c r="BL54" s="1"/>
      <c r="BM54" s="1"/>
      <c r="BN54" s="139"/>
      <c r="BO54" s="140"/>
      <c r="BP54" s="140"/>
      <c r="BQ54" s="140"/>
      <c r="BR54" s="137"/>
      <c r="BS54" s="138"/>
      <c r="BT54" s="33">
        <f>BP54+BR54+BP55+BR55+BP56+BR56+BP57+BR57+BP58+BR58</f>
        <v>0</v>
      </c>
      <c r="BU54" s="1"/>
      <c r="BV54" s="1"/>
      <c r="BW54" s="1"/>
      <c r="BX54" s="1"/>
      <c r="BY54" s="1"/>
      <c r="BZ54" s="139"/>
      <c r="CA54" s="140"/>
      <c r="CB54" s="140"/>
      <c r="CC54" s="140"/>
      <c r="CD54" s="137"/>
      <c r="CE54" s="138"/>
      <c r="CF54" s="33">
        <f>CB54+CD54+CB55+CD55+CB56+CD56+CB57+CD57+CB58+CD58</f>
        <v>0</v>
      </c>
      <c r="CG54" s="1"/>
      <c r="CH54" s="1"/>
      <c r="CI54" s="1"/>
      <c r="CJ54" s="1"/>
      <c r="CK54" s="1"/>
      <c r="CL54" s="139"/>
      <c r="CM54" s="140"/>
      <c r="CN54" s="140"/>
      <c r="CO54" s="140"/>
      <c r="CP54" s="137"/>
      <c r="CQ54" s="138"/>
      <c r="CR54" s="33">
        <f>CN54+CP54+CN55+CP55+CN56+CP56+CN57+CP57+CN58+CP58</f>
        <v>0</v>
      </c>
      <c r="CS54" s="1"/>
      <c r="CT54" s="1"/>
      <c r="CU54" s="1"/>
      <c r="CV54" s="1"/>
      <c r="CW54" s="1"/>
      <c r="CX54" s="139"/>
      <c r="CY54" s="140"/>
      <c r="CZ54" s="140"/>
      <c r="DA54" s="140"/>
      <c r="DB54" s="137"/>
      <c r="DC54" s="138"/>
      <c r="DD54" s="33">
        <f>CZ54+DB54+CZ55+DB55+CZ56+DB56+CZ57+DB57+CZ58+DB58</f>
        <v>0</v>
      </c>
      <c r="DE54" s="1"/>
      <c r="DF54" s="1"/>
      <c r="DG54" s="1"/>
      <c r="DH54" s="1"/>
      <c r="DI54" s="1"/>
      <c r="DJ54" s="139"/>
      <c r="DK54" s="140"/>
      <c r="DL54" s="140"/>
      <c r="DM54" s="140"/>
      <c r="DN54" s="137"/>
      <c r="DO54" s="138"/>
      <c r="DP54" s="33">
        <f>DL54+DN54+DL55+DN55+DL56+DN56+DL57+DN57+DL58+DN58</f>
        <v>0</v>
      </c>
      <c r="DQ54" s="1"/>
      <c r="DR54" s="1"/>
      <c r="DS54" s="1"/>
      <c r="DT54" s="1"/>
      <c r="DU54" s="1"/>
      <c r="DV54" s="16"/>
      <c r="DW54" s="1"/>
      <c r="DX54" s="1"/>
      <c r="DY54" s="1"/>
      <c r="DZ54" s="1"/>
    </row>
    <row r="55" spans="1:130" x14ac:dyDescent="0.25">
      <c r="A55" s="1"/>
      <c r="B55" s="11"/>
      <c r="C55" s="1"/>
      <c r="D55" s="1"/>
      <c r="E55" s="1"/>
      <c r="F55" s="130"/>
      <c r="G55" s="131"/>
      <c r="H55" s="131"/>
      <c r="I55" s="131"/>
      <c r="J55" s="128"/>
      <c r="K55" s="129"/>
      <c r="L55" s="1"/>
      <c r="M55" s="1"/>
      <c r="N55" s="1"/>
      <c r="O55" s="1"/>
      <c r="P55" s="1"/>
      <c r="Q55" s="1"/>
      <c r="R55" s="130"/>
      <c r="S55" s="131"/>
      <c r="T55" s="131"/>
      <c r="U55" s="131"/>
      <c r="V55" s="128"/>
      <c r="W55" s="129"/>
      <c r="X55" s="1"/>
      <c r="Y55" s="1"/>
      <c r="Z55" s="1"/>
      <c r="AA55" s="1"/>
      <c r="AB55" s="1"/>
      <c r="AC55" s="1"/>
      <c r="AD55" s="130"/>
      <c r="AE55" s="131"/>
      <c r="AF55" s="131"/>
      <c r="AG55" s="131"/>
      <c r="AH55" s="128"/>
      <c r="AI55" s="129"/>
      <c r="AJ55" s="1"/>
      <c r="AK55" s="1"/>
      <c r="AL55" s="1"/>
      <c r="AM55" s="1"/>
      <c r="AN55" s="1"/>
      <c r="AO55" s="1"/>
      <c r="AP55" s="130"/>
      <c r="AQ55" s="131"/>
      <c r="AR55" s="131"/>
      <c r="AS55" s="131"/>
      <c r="AT55" s="128"/>
      <c r="AU55" s="129"/>
      <c r="AV55" s="1"/>
      <c r="AW55" s="1"/>
      <c r="AX55" s="1"/>
      <c r="AY55" s="1"/>
      <c r="AZ55" s="1"/>
      <c r="BA55" s="1"/>
      <c r="BB55" s="130"/>
      <c r="BC55" s="131"/>
      <c r="BD55" s="131"/>
      <c r="BE55" s="131"/>
      <c r="BF55" s="128"/>
      <c r="BG55" s="129"/>
      <c r="BH55" s="1"/>
      <c r="BI55" s="1"/>
      <c r="BJ55" s="1"/>
      <c r="BK55" s="1"/>
      <c r="BL55" s="1"/>
      <c r="BM55" s="1"/>
      <c r="BN55" s="130"/>
      <c r="BO55" s="131"/>
      <c r="BP55" s="131"/>
      <c r="BQ55" s="131"/>
      <c r="BR55" s="128"/>
      <c r="BS55" s="129"/>
      <c r="BT55" s="1"/>
      <c r="BU55" s="1"/>
      <c r="BV55" s="1"/>
      <c r="BW55" s="1"/>
      <c r="BX55" s="1"/>
      <c r="BY55" s="1"/>
      <c r="BZ55" s="130"/>
      <c r="CA55" s="131"/>
      <c r="CB55" s="131"/>
      <c r="CC55" s="131"/>
      <c r="CD55" s="128"/>
      <c r="CE55" s="129"/>
      <c r="CF55" s="1"/>
      <c r="CG55" s="1"/>
      <c r="CH55" s="1"/>
      <c r="CI55" s="1"/>
      <c r="CJ55" s="1"/>
      <c r="CK55" s="1"/>
      <c r="CL55" s="130"/>
      <c r="CM55" s="131"/>
      <c r="CN55" s="131"/>
      <c r="CO55" s="131"/>
      <c r="CP55" s="128"/>
      <c r="CQ55" s="129"/>
      <c r="CR55" s="1"/>
      <c r="CS55" s="1"/>
      <c r="CT55" s="1"/>
      <c r="CU55" s="1"/>
      <c r="CV55" s="1"/>
      <c r="CW55" s="1"/>
      <c r="CX55" s="130"/>
      <c r="CY55" s="131"/>
      <c r="CZ55" s="131"/>
      <c r="DA55" s="131"/>
      <c r="DB55" s="128"/>
      <c r="DC55" s="129"/>
      <c r="DD55" s="1"/>
      <c r="DE55" s="1"/>
      <c r="DF55" s="1"/>
      <c r="DG55" s="1"/>
      <c r="DH55" s="1"/>
      <c r="DI55" s="1"/>
      <c r="DJ55" s="130"/>
      <c r="DK55" s="131"/>
      <c r="DL55" s="131"/>
      <c r="DM55" s="131"/>
      <c r="DN55" s="128"/>
      <c r="DO55" s="129"/>
      <c r="DP55" s="1"/>
      <c r="DQ55" s="1"/>
      <c r="DR55" s="1"/>
      <c r="DS55" s="1"/>
      <c r="DT55" s="1"/>
      <c r="DU55" s="1"/>
      <c r="DV55" s="16"/>
      <c r="DW55" s="1"/>
      <c r="DX55" s="1"/>
      <c r="DY55" s="1"/>
      <c r="DZ55" s="1"/>
    </row>
    <row r="56" spans="1:130" x14ac:dyDescent="0.25">
      <c r="A56" s="1"/>
      <c r="B56" s="11"/>
      <c r="C56" s="1"/>
      <c r="D56" s="1"/>
      <c r="E56" s="1"/>
      <c r="F56" s="120"/>
      <c r="G56" s="121"/>
      <c r="H56" s="121"/>
      <c r="I56" s="121"/>
      <c r="J56" s="122"/>
      <c r="K56" s="123"/>
      <c r="L56" s="1"/>
      <c r="M56" s="1"/>
      <c r="N56" s="1"/>
      <c r="O56" s="1"/>
      <c r="P56" s="1"/>
      <c r="Q56" s="1"/>
      <c r="R56" s="120"/>
      <c r="S56" s="121"/>
      <c r="T56" s="121"/>
      <c r="U56" s="121"/>
      <c r="V56" s="122"/>
      <c r="W56" s="123"/>
      <c r="X56" s="1"/>
      <c r="Y56" s="1"/>
      <c r="Z56" s="1"/>
      <c r="AA56" s="1"/>
      <c r="AB56" s="1"/>
      <c r="AC56" s="1"/>
      <c r="AD56" s="120"/>
      <c r="AE56" s="121"/>
      <c r="AF56" s="121"/>
      <c r="AG56" s="121"/>
      <c r="AH56" s="122"/>
      <c r="AI56" s="123"/>
      <c r="AJ56" s="1"/>
      <c r="AK56" s="1"/>
      <c r="AL56" s="1"/>
      <c r="AM56" s="1"/>
      <c r="AN56" s="1"/>
      <c r="AO56" s="1"/>
      <c r="AP56" s="120"/>
      <c r="AQ56" s="121"/>
      <c r="AR56" s="121"/>
      <c r="AS56" s="121"/>
      <c r="AT56" s="122"/>
      <c r="AU56" s="123"/>
      <c r="AV56" s="1"/>
      <c r="AW56" s="1"/>
      <c r="AX56" s="1"/>
      <c r="AY56" s="1"/>
      <c r="AZ56" s="1"/>
      <c r="BA56" s="1"/>
      <c r="BB56" s="120"/>
      <c r="BC56" s="121"/>
      <c r="BD56" s="121"/>
      <c r="BE56" s="121"/>
      <c r="BF56" s="122"/>
      <c r="BG56" s="123"/>
      <c r="BH56" s="1"/>
      <c r="BI56" s="1"/>
      <c r="BJ56" s="1"/>
      <c r="BK56" s="1"/>
      <c r="BL56" s="1"/>
      <c r="BM56" s="1"/>
      <c r="BN56" s="120"/>
      <c r="BO56" s="121"/>
      <c r="BP56" s="121"/>
      <c r="BQ56" s="121"/>
      <c r="BR56" s="122"/>
      <c r="BS56" s="123"/>
      <c r="BT56" s="1"/>
      <c r="BU56" s="1"/>
      <c r="BV56" s="1"/>
      <c r="BW56" s="1"/>
      <c r="BX56" s="1"/>
      <c r="BY56" s="1"/>
      <c r="BZ56" s="120"/>
      <c r="CA56" s="121"/>
      <c r="CB56" s="121"/>
      <c r="CC56" s="121"/>
      <c r="CD56" s="122"/>
      <c r="CE56" s="123"/>
      <c r="CF56" s="1"/>
      <c r="CG56" s="1"/>
      <c r="CH56" s="1"/>
      <c r="CI56" s="1"/>
      <c r="CJ56" s="1"/>
      <c r="CK56" s="1"/>
      <c r="CL56" s="120"/>
      <c r="CM56" s="121"/>
      <c r="CN56" s="121"/>
      <c r="CO56" s="121"/>
      <c r="CP56" s="122"/>
      <c r="CQ56" s="123"/>
      <c r="CR56" s="1"/>
      <c r="CS56" s="1"/>
      <c r="CT56" s="1"/>
      <c r="CU56" s="1"/>
      <c r="CV56" s="1"/>
      <c r="CW56" s="1"/>
      <c r="CX56" s="120"/>
      <c r="CY56" s="121"/>
      <c r="CZ56" s="121"/>
      <c r="DA56" s="121"/>
      <c r="DB56" s="122"/>
      <c r="DC56" s="123"/>
      <c r="DD56" s="1"/>
      <c r="DE56" s="1"/>
      <c r="DF56" s="1"/>
      <c r="DG56" s="1"/>
      <c r="DH56" s="1"/>
      <c r="DI56" s="1"/>
      <c r="DJ56" s="120"/>
      <c r="DK56" s="121"/>
      <c r="DL56" s="121"/>
      <c r="DM56" s="121"/>
      <c r="DN56" s="122"/>
      <c r="DO56" s="123"/>
      <c r="DP56" s="1"/>
      <c r="DQ56" s="1"/>
      <c r="DR56" s="1"/>
      <c r="DS56" s="1"/>
      <c r="DT56" s="1"/>
      <c r="DU56" s="1"/>
      <c r="DV56" s="16"/>
      <c r="DW56" s="1"/>
      <c r="DX56" s="1"/>
      <c r="DY56" s="1"/>
      <c r="DZ56" s="1"/>
    </row>
    <row r="57" spans="1:130" x14ac:dyDescent="0.25">
      <c r="A57" s="1"/>
      <c r="B57" s="11"/>
      <c r="C57" s="1"/>
      <c r="D57" s="1"/>
      <c r="E57" s="1"/>
      <c r="F57" s="120"/>
      <c r="G57" s="121"/>
      <c r="H57" s="121"/>
      <c r="I57" s="121"/>
      <c r="J57" s="122"/>
      <c r="K57" s="123"/>
      <c r="L57" s="1"/>
      <c r="M57" s="1"/>
      <c r="N57" s="1"/>
      <c r="O57" s="1"/>
      <c r="P57" s="1"/>
      <c r="Q57" s="1"/>
      <c r="R57" s="120"/>
      <c r="S57" s="121"/>
      <c r="T57" s="121"/>
      <c r="U57" s="121"/>
      <c r="V57" s="122"/>
      <c r="W57" s="123"/>
      <c r="X57" s="1"/>
      <c r="Y57" s="1"/>
      <c r="Z57" s="1"/>
      <c r="AA57" s="1"/>
      <c r="AB57" s="1"/>
      <c r="AC57" s="1"/>
      <c r="AD57" s="120"/>
      <c r="AE57" s="121"/>
      <c r="AF57" s="121"/>
      <c r="AG57" s="121"/>
      <c r="AH57" s="122"/>
      <c r="AI57" s="123"/>
      <c r="AJ57" s="1"/>
      <c r="AK57" s="1"/>
      <c r="AL57" s="1"/>
      <c r="AM57" s="1"/>
      <c r="AN57" s="1"/>
      <c r="AO57" s="1"/>
      <c r="AP57" s="120"/>
      <c r="AQ57" s="121"/>
      <c r="AR57" s="121"/>
      <c r="AS57" s="121"/>
      <c r="AT57" s="122"/>
      <c r="AU57" s="123"/>
      <c r="AV57" s="1"/>
      <c r="AW57" s="1"/>
      <c r="AX57" s="1"/>
      <c r="AY57" s="1"/>
      <c r="AZ57" s="1"/>
      <c r="BA57" s="1"/>
      <c r="BB57" s="120"/>
      <c r="BC57" s="121"/>
      <c r="BD57" s="121"/>
      <c r="BE57" s="121"/>
      <c r="BF57" s="122"/>
      <c r="BG57" s="123"/>
      <c r="BH57" s="1"/>
      <c r="BI57" s="1"/>
      <c r="BJ57" s="1"/>
      <c r="BK57" s="1"/>
      <c r="BL57" s="1"/>
      <c r="BM57" s="1"/>
      <c r="BN57" s="120"/>
      <c r="BO57" s="121"/>
      <c r="BP57" s="121"/>
      <c r="BQ57" s="121"/>
      <c r="BR57" s="122"/>
      <c r="BS57" s="123"/>
      <c r="BT57" s="1"/>
      <c r="BU57" s="1"/>
      <c r="BV57" s="1"/>
      <c r="BW57" s="1"/>
      <c r="BX57" s="1"/>
      <c r="BY57" s="1"/>
      <c r="BZ57" s="120"/>
      <c r="CA57" s="121"/>
      <c r="CB57" s="121"/>
      <c r="CC57" s="121"/>
      <c r="CD57" s="122"/>
      <c r="CE57" s="123"/>
      <c r="CF57" s="1"/>
      <c r="CG57" s="1"/>
      <c r="CH57" s="1"/>
      <c r="CI57" s="1"/>
      <c r="CJ57" s="1"/>
      <c r="CK57" s="1"/>
      <c r="CL57" s="120"/>
      <c r="CM57" s="121"/>
      <c r="CN57" s="121"/>
      <c r="CO57" s="121"/>
      <c r="CP57" s="122"/>
      <c r="CQ57" s="123"/>
      <c r="CR57" s="1"/>
      <c r="CS57" s="1"/>
      <c r="CT57" s="1"/>
      <c r="CU57" s="1"/>
      <c r="CV57" s="1"/>
      <c r="CW57" s="1"/>
      <c r="CX57" s="120"/>
      <c r="CY57" s="121"/>
      <c r="CZ57" s="121"/>
      <c r="DA57" s="121"/>
      <c r="DB57" s="122"/>
      <c r="DC57" s="123"/>
      <c r="DD57" s="1"/>
      <c r="DE57" s="1"/>
      <c r="DF57" s="1"/>
      <c r="DG57" s="1"/>
      <c r="DH57" s="1"/>
      <c r="DI57" s="1"/>
      <c r="DJ57" s="120"/>
      <c r="DK57" s="121"/>
      <c r="DL57" s="121"/>
      <c r="DM57" s="121"/>
      <c r="DN57" s="122"/>
      <c r="DO57" s="123"/>
      <c r="DP57" s="1"/>
      <c r="DQ57" s="1"/>
      <c r="DR57" s="1"/>
      <c r="DS57" s="1"/>
      <c r="DT57" s="1"/>
      <c r="DU57" s="1"/>
      <c r="DV57" s="16"/>
      <c r="DW57" s="1"/>
      <c r="DX57" s="1"/>
      <c r="DY57" s="1"/>
      <c r="DZ57" s="1"/>
    </row>
    <row r="58" spans="1:130" ht="16.5" thickBot="1" x14ac:dyDescent="0.3">
      <c r="A58" s="1"/>
      <c r="B58" s="11"/>
      <c r="C58" s="1"/>
      <c r="D58" s="1"/>
      <c r="E58" s="1"/>
      <c r="F58" s="124"/>
      <c r="G58" s="125"/>
      <c r="H58" s="125"/>
      <c r="I58" s="125"/>
      <c r="J58" s="126"/>
      <c r="K58" s="127"/>
      <c r="L58" s="1"/>
      <c r="M58" s="1"/>
      <c r="N58" s="1"/>
      <c r="O58" s="1"/>
      <c r="P58" s="1"/>
      <c r="Q58" s="1"/>
      <c r="R58" s="124"/>
      <c r="S58" s="125"/>
      <c r="T58" s="125"/>
      <c r="U58" s="125"/>
      <c r="V58" s="126"/>
      <c r="W58" s="127"/>
      <c r="X58" s="1"/>
      <c r="Y58" s="1"/>
      <c r="Z58" s="1"/>
      <c r="AA58" s="1"/>
      <c r="AB58" s="1"/>
      <c r="AC58" s="1"/>
      <c r="AD58" s="124"/>
      <c r="AE58" s="125"/>
      <c r="AF58" s="125"/>
      <c r="AG58" s="125"/>
      <c r="AH58" s="126"/>
      <c r="AI58" s="127"/>
      <c r="AJ58" s="1"/>
      <c r="AK58" s="1"/>
      <c r="AL58" s="1"/>
      <c r="AM58" s="1"/>
      <c r="AN58" s="1"/>
      <c r="AO58" s="1"/>
      <c r="AP58" s="124"/>
      <c r="AQ58" s="125"/>
      <c r="AR58" s="125"/>
      <c r="AS58" s="125"/>
      <c r="AT58" s="126"/>
      <c r="AU58" s="127"/>
      <c r="AV58" s="1"/>
      <c r="AW58" s="1"/>
      <c r="AX58" s="1"/>
      <c r="AY58" s="1"/>
      <c r="AZ58" s="1"/>
      <c r="BA58" s="1"/>
      <c r="BB58" s="124"/>
      <c r="BC58" s="125"/>
      <c r="BD58" s="125"/>
      <c r="BE58" s="125"/>
      <c r="BF58" s="126"/>
      <c r="BG58" s="127"/>
      <c r="BH58" s="1"/>
      <c r="BI58" s="1"/>
      <c r="BJ58" s="1"/>
      <c r="BK58" s="1"/>
      <c r="BL58" s="1"/>
      <c r="BM58" s="1"/>
      <c r="BN58" s="124"/>
      <c r="BO58" s="125"/>
      <c r="BP58" s="125"/>
      <c r="BQ58" s="125"/>
      <c r="BR58" s="126"/>
      <c r="BS58" s="127"/>
      <c r="BT58" s="1"/>
      <c r="BU58" s="1"/>
      <c r="BV58" s="1"/>
      <c r="BW58" s="1"/>
      <c r="BX58" s="1"/>
      <c r="BY58" s="1"/>
      <c r="BZ58" s="124"/>
      <c r="CA58" s="125"/>
      <c r="CB58" s="125"/>
      <c r="CC58" s="125"/>
      <c r="CD58" s="126"/>
      <c r="CE58" s="127"/>
      <c r="CF58" s="1"/>
      <c r="CG58" s="1"/>
      <c r="CH58" s="1"/>
      <c r="CI58" s="1"/>
      <c r="CJ58" s="1"/>
      <c r="CK58" s="1"/>
      <c r="CL58" s="124"/>
      <c r="CM58" s="125"/>
      <c r="CN58" s="125"/>
      <c r="CO58" s="125"/>
      <c r="CP58" s="126"/>
      <c r="CQ58" s="127"/>
      <c r="CR58" s="1"/>
      <c r="CS58" s="1"/>
      <c r="CT58" s="1"/>
      <c r="CU58" s="1"/>
      <c r="CV58" s="1"/>
      <c r="CW58" s="1"/>
      <c r="CX58" s="124"/>
      <c r="CY58" s="125"/>
      <c r="CZ58" s="125"/>
      <c r="DA58" s="125"/>
      <c r="DB58" s="126"/>
      <c r="DC58" s="127"/>
      <c r="DD58" s="1"/>
      <c r="DE58" s="1"/>
      <c r="DF58" s="1"/>
      <c r="DG58" s="1"/>
      <c r="DH58" s="1"/>
      <c r="DI58" s="1"/>
      <c r="DJ58" s="124"/>
      <c r="DK58" s="125"/>
      <c r="DL58" s="125"/>
      <c r="DM58" s="125"/>
      <c r="DN58" s="126"/>
      <c r="DO58" s="127"/>
      <c r="DP58" s="1"/>
      <c r="DQ58" s="1"/>
      <c r="DR58" s="1"/>
      <c r="DS58" s="1"/>
      <c r="DT58" s="1"/>
      <c r="DU58" s="1"/>
      <c r="DV58" s="16"/>
      <c r="DW58" s="1"/>
      <c r="DX58" s="1"/>
      <c r="DY58" s="1"/>
      <c r="DZ58" s="1"/>
    </row>
    <row r="59" spans="1:130" x14ac:dyDescent="0.2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6"/>
      <c r="DW59" s="1"/>
      <c r="DX59" s="1"/>
      <c r="DY59" s="1"/>
      <c r="DZ59" s="1"/>
    </row>
    <row r="60" spans="1:130" x14ac:dyDescent="0.25">
      <c r="A60" s="1"/>
      <c r="B60" s="11"/>
      <c r="C60" s="1"/>
      <c r="D60" s="1"/>
      <c r="E60" s="1"/>
      <c r="F60" s="8"/>
      <c r="G60" s="25" t="s">
        <v>16</v>
      </c>
      <c r="H60" s="25" t="s">
        <v>17</v>
      </c>
      <c r="I60" s="25"/>
      <c r="J60" s="25" t="s">
        <v>16</v>
      </c>
      <c r="K60" s="25" t="s">
        <v>17</v>
      </c>
      <c r="L60" s="1"/>
      <c r="M60" s="1"/>
      <c r="N60" s="1"/>
      <c r="O60" s="1"/>
      <c r="P60" s="1"/>
      <c r="Q60" s="1"/>
      <c r="R60" s="8"/>
      <c r="S60" s="25" t="s">
        <v>16</v>
      </c>
      <c r="T60" s="25" t="s">
        <v>17</v>
      </c>
      <c r="U60" s="25"/>
      <c r="V60" s="25" t="s">
        <v>16</v>
      </c>
      <c r="W60" s="25" t="s">
        <v>17</v>
      </c>
      <c r="X60" s="1"/>
      <c r="Y60" s="1"/>
      <c r="Z60" s="1"/>
      <c r="AA60" s="1"/>
      <c r="AB60" s="1"/>
      <c r="AC60" s="1"/>
      <c r="AD60" s="8"/>
      <c r="AE60" s="25" t="s">
        <v>16</v>
      </c>
      <c r="AF60" s="25" t="s">
        <v>17</v>
      </c>
      <c r="AG60" s="25"/>
      <c r="AH60" s="25" t="s">
        <v>16</v>
      </c>
      <c r="AI60" s="25" t="s">
        <v>17</v>
      </c>
      <c r="AJ60" s="1"/>
      <c r="AK60" s="1"/>
      <c r="AL60" s="1"/>
      <c r="AM60" s="1"/>
      <c r="AN60" s="1"/>
      <c r="AO60" s="1"/>
      <c r="AP60" s="8"/>
      <c r="AQ60" s="25" t="s">
        <v>16</v>
      </c>
      <c r="AR60" s="25" t="s">
        <v>17</v>
      </c>
      <c r="AS60" s="25"/>
      <c r="AT60" s="25" t="s">
        <v>16</v>
      </c>
      <c r="AU60" s="25" t="s">
        <v>17</v>
      </c>
      <c r="AV60" s="1"/>
      <c r="AW60" s="1"/>
      <c r="AX60" s="1"/>
      <c r="AY60" s="1"/>
      <c r="AZ60" s="1"/>
      <c r="BA60" s="1"/>
      <c r="BB60" s="8"/>
      <c r="BC60" s="25" t="s">
        <v>16</v>
      </c>
      <c r="BD60" s="25" t="s">
        <v>17</v>
      </c>
      <c r="BE60" s="25"/>
      <c r="BF60" s="25" t="s">
        <v>16</v>
      </c>
      <c r="BG60" s="25" t="s">
        <v>17</v>
      </c>
      <c r="BH60" s="1"/>
      <c r="BI60" s="1"/>
      <c r="BJ60" s="1"/>
      <c r="BK60" s="1"/>
      <c r="BL60" s="1"/>
      <c r="BM60" s="1"/>
      <c r="BN60" s="8"/>
      <c r="BO60" s="25" t="s">
        <v>16</v>
      </c>
      <c r="BP60" s="25" t="s">
        <v>17</v>
      </c>
      <c r="BQ60" s="25"/>
      <c r="BR60" s="25" t="s">
        <v>16</v>
      </c>
      <c r="BS60" s="25" t="s">
        <v>17</v>
      </c>
      <c r="BT60" s="1"/>
      <c r="BU60" s="1"/>
      <c r="BV60" s="1"/>
      <c r="BW60" s="1"/>
      <c r="BX60" s="1"/>
      <c r="BY60" s="1"/>
      <c r="BZ60" s="8"/>
      <c r="CA60" s="25" t="s">
        <v>16</v>
      </c>
      <c r="CB60" s="25" t="s">
        <v>17</v>
      </c>
      <c r="CC60" s="25"/>
      <c r="CD60" s="25" t="s">
        <v>16</v>
      </c>
      <c r="CE60" s="25" t="s">
        <v>17</v>
      </c>
      <c r="CF60" s="1"/>
      <c r="CG60" s="1"/>
      <c r="CH60" s="1"/>
      <c r="CI60" s="1"/>
      <c r="CJ60" s="1"/>
      <c r="CK60" s="1"/>
      <c r="CL60" s="8"/>
      <c r="CM60" s="25" t="s">
        <v>16</v>
      </c>
      <c r="CN60" s="25" t="s">
        <v>17</v>
      </c>
      <c r="CO60" s="25"/>
      <c r="CP60" s="25" t="s">
        <v>16</v>
      </c>
      <c r="CQ60" s="25" t="s">
        <v>17</v>
      </c>
      <c r="CR60" s="1"/>
      <c r="CS60" s="1"/>
      <c r="CT60" s="1"/>
      <c r="CU60" s="1"/>
      <c r="CV60" s="1"/>
      <c r="CW60" s="1"/>
      <c r="CX60" s="8"/>
      <c r="CY60" s="25" t="s">
        <v>16</v>
      </c>
      <c r="CZ60" s="25" t="s">
        <v>17</v>
      </c>
      <c r="DA60" s="25"/>
      <c r="DB60" s="25" t="s">
        <v>16</v>
      </c>
      <c r="DC60" s="25" t="s">
        <v>17</v>
      </c>
      <c r="DD60" s="1"/>
      <c r="DE60" s="1"/>
      <c r="DF60" s="1"/>
      <c r="DG60" s="1"/>
      <c r="DH60" s="1"/>
      <c r="DI60" s="1"/>
      <c r="DJ60" s="8"/>
      <c r="DK60" s="25" t="s">
        <v>16</v>
      </c>
      <c r="DL60" s="25" t="s">
        <v>17</v>
      </c>
      <c r="DM60" s="25"/>
      <c r="DN60" s="25" t="s">
        <v>16</v>
      </c>
      <c r="DO60" s="25" t="s">
        <v>17</v>
      </c>
      <c r="DP60" s="1"/>
      <c r="DQ60" s="1"/>
      <c r="DR60" s="1"/>
      <c r="DS60" s="1"/>
      <c r="DT60" s="1"/>
      <c r="DU60" s="1"/>
      <c r="DV60" s="16"/>
      <c r="DW60" s="1"/>
      <c r="DX60" s="1"/>
      <c r="DY60" s="1"/>
      <c r="DZ60" s="1"/>
    </row>
    <row r="61" spans="1:130" ht="16.5" thickBot="1" x14ac:dyDescent="0.3">
      <c r="A61" s="1"/>
      <c r="B61" s="11"/>
      <c r="C61" s="1"/>
      <c r="D61" s="1"/>
      <c r="E61" s="1"/>
      <c r="F61" s="26" t="s">
        <v>18</v>
      </c>
      <c r="G61" s="27"/>
      <c r="H61" s="27"/>
      <c r="I61" s="26" t="s">
        <v>19</v>
      </c>
      <c r="J61" s="27"/>
      <c r="K61" s="27"/>
      <c r="L61" s="1"/>
      <c r="M61" s="1"/>
      <c r="N61" s="1"/>
      <c r="O61" s="1"/>
      <c r="P61" s="1"/>
      <c r="Q61" s="1"/>
      <c r="R61" s="26" t="s">
        <v>18</v>
      </c>
      <c r="S61" s="27"/>
      <c r="T61" s="27"/>
      <c r="U61" s="26" t="s">
        <v>19</v>
      </c>
      <c r="V61" s="27"/>
      <c r="W61" s="27"/>
      <c r="X61" s="1"/>
      <c r="Y61" s="1"/>
      <c r="Z61" s="1"/>
      <c r="AA61" s="1"/>
      <c r="AB61" s="1"/>
      <c r="AC61" s="1"/>
      <c r="AD61" s="26" t="s">
        <v>18</v>
      </c>
      <c r="AE61" s="27"/>
      <c r="AF61" s="27"/>
      <c r="AG61" s="26" t="s">
        <v>19</v>
      </c>
      <c r="AH61" s="27"/>
      <c r="AI61" s="27"/>
      <c r="AJ61" s="1"/>
      <c r="AK61" s="1"/>
      <c r="AL61" s="1"/>
      <c r="AM61" s="1"/>
      <c r="AN61" s="1"/>
      <c r="AO61" s="1"/>
      <c r="AP61" s="29" t="s">
        <v>18</v>
      </c>
      <c r="AQ61" s="30"/>
      <c r="AR61" s="30"/>
      <c r="AS61" s="29" t="s">
        <v>19</v>
      </c>
      <c r="AT61" s="30"/>
      <c r="AU61" s="30"/>
      <c r="AV61" s="1"/>
      <c r="AW61" s="1"/>
      <c r="AX61" s="1"/>
      <c r="AY61" s="1"/>
      <c r="AZ61" s="1"/>
      <c r="BA61" s="1"/>
      <c r="BB61" s="29" t="s">
        <v>18</v>
      </c>
      <c r="BC61" s="30"/>
      <c r="BD61" s="30"/>
      <c r="BE61" s="29" t="s">
        <v>19</v>
      </c>
      <c r="BF61" s="30"/>
      <c r="BG61" s="30"/>
      <c r="BH61" s="1"/>
      <c r="BI61" s="1"/>
      <c r="BJ61" s="1"/>
      <c r="BK61" s="1"/>
      <c r="BL61" s="1"/>
      <c r="BM61" s="1"/>
      <c r="BN61" s="29" t="s">
        <v>18</v>
      </c>
      <c r="BO61" s="30"/>
      <c r="BP61" s="30"/>
      <c r="BQ61" s="29" t="s">
        <v>19</v>
      </c>
      <c r="BR61" s="30"/>
      <c r="BS61" s="30"/>
      <c r="BT61" s="1"/>
      <c r="BU61" s="1"/>
      <c r="BV61" s="1"/>
      <c r="BW61" s="1"/>
      <c r="BX61" s="1"/>
      <c r="BY61" s="1"/>
      <c r="BZ61" s="29" t="s">
        <v>18</v>
      </c>
      <c r="CA61" s="30"/>
      <c r="CB61" s="30"/>
      <c r="CC61" s="29" t="s">
        <v>19</v>
      </c>
      <c r="CD61" s="30"/>
      <c r="CE61" s="30"/>
      <c r="CF61" s="1"/>
      <c r="CG61" s="1"/>
      <c r="CH61" s="1"/>
      <c r="CI61" s="1"/>
      <c r="CJ61" s="1"/>
      <c r="CK61" s="1"/>
      <c r="CL61" s="29" t="s">
        <v>18</v>
      </c>
      <c r="CM61" s="30"/>
      <c r="CN61" s="30"/>
      <c r="CO61" s="29" t="s">
        <v>19</v>
      </c>
      <c r="CP61" s="30"/>
      <c r="CQ61" s="30"/>
      <c r="CR61" s="1"/>
      <c r="CS61" s="1"/>
      <c r="CT61" s="1"/>
      <c r="CU61" s="1"/>
      <c r="CV61" s="1"/>
      <c r="CW61" s="1"/>
      <c r="CX61" s="29" t="s">
        <v>18</v>
      </c>
      <c r="CY61" s="30"/>
      <c r="CZ61" s="30"/>
      <c r="DA61" s="29" t="s">
        <v>19</v>
      </c>
      <c r="DB61" s="30"/>
      <c r="DC61" s="30"/>
      <c r="DD61" s="1"/>
      <c r="DE61" s="1"/>
      <c r="DF61" s="1"/>
      <c r="DG61" s="1"/>
      <c r="DH61" s="1"/>
      <c r="DI61" s="1"/>
      <c r="DJ61" s="29" t="s">
        <v>18</v>
      </c>
      <c r="DK61" s="30"/>
      <c r="DL61" s="30"/>
      <c r="DM61" s="29" t="s">
        <v>19</v>
      </c>
      <c r="DN61" s="30"/>
      <c r="DO61" s="30"/>
      <c r="DP61" s="1"/>
      <c r="DQ61" s="1"/>
      <c r="DR61" s="1"/>
      <c r="DS61" s="1"/>
      <c r="DT61" s="1"/>
      <c r="DU61" s="1"/>
      <c r="DV61" s="16"/>
      <c r="DW61" s="1"/>
      <c r="DX61" s="1"/>
      <c r="DY61" s="1"/>
      <c r="DZ61" s="1"/>
    </row>
    <row r="62" spans="1:130" ht="16.5" thickBot="1" x14ac:dyDescent="0.3">
      <c r="A62" s="1"/>
      <c r="B62" s="11"/>
      <c r="C62" s="1"/>
      <c r="D62" s="1"/>
      <c r="E62" s="1"/>
      <c r="F62" s="91" t="s">
        <v>20</v>
      </c>
      <c r="G62" s="92"/>
      <c r="H62" s="92" t="s">
        <v>21</v>
      </c>
      <c r="I62" s="92"/>
      <c r="J62" s="110" t="s">
        <v>22</v>
      </c>
      <c r="K62" s="111"/>
      <c r="L62" s="1"/>
      <c r="M62" s="1"/>
      <c r="N62" s="1"/>
      <c r="O62" s="1"/>
      <c r="P62" s="1"/>
      <c r="Q62" s="1"/>
      <c r="R62" s="91" t="s">
        <v>20</v>
      </c>
      <c r="S62" s="92"/>
      <c r="T62" s="92" t="s">
        <v>21</v>
      </c>
      <c r="U62" s="92"/>
      <c r="V62" s="110" t="s">
        <v>22</v>
      </c>
      <c r="W62" s="111"/>
      <c r="X62" s="1"/>
      <c r="Y62" s="1"/>
      <c r="Z62" s="1"/>
      <c r="AA62" s="1"/>
      <c r="AB62" s="1"/>
      <c r="AC62" s="1"/>
      <c r="AD62" s="91" t="s">
        <v>20</v>
      </c>
      <c r="AE62" s="92"/>
      <c r="AF62" s="92" t="s">
        <v>21</v>
      </c>
      <c r="AG62" s="92"/>
      <c r="AH62" s="110" t="s">
        <v>22</v>
      </c>
      <c r="AI62" s="111"/>
      <c r="AJ62" s="1"/>
      <c r="AK62" s="1"/>
      <c r="AL62" s="1"/>
      <c r="AM62" s="1"/>
      <c r="AN62" s="1"/>
      <c r="AO62" s="1"/>
      <c r="AP62" s="91" t="s">
        <v>20</v>
      </c>
      <c r="AQ62" s="92"/>
      <c r="AR62" s="92" t="s">
        <v>21</v>
      </c>
      <c r="AS62" s="92"/>
      <c r="AT62" s="110" t="s">
        <v>22</v>
      </c>
      <c r="AU62" s="111"/>
      <c r="AV62" s="1"/>
      <c r="AW62" s="1"/>
      <c r="AX62" s="1"/>
      <c r="AY62" s="1"/>
      <c r="AZ62" s="1"/>
      <c r="BA62" s="1"/>
      <c r="BB62" s="91" t="s">
        <v>20</v>
      </c>
      <c r="BC62" s="92"/>
      <c r="BD62" s="92" t="s">
        <v>21</v>
      </c>
      <c r="BE62" s="92"/>
      <c r="BF62" s="110" t="s">
        <v>22</v>
      </c>
      <c r="BG62" s="111"/>
      <c r="BH62" s="1"/>
      <c r="BI62" s="1"/>
      <c r="BJ62" s="1"/>
      <c r="BK62" s="1"/>
      <c r="BL62" s="1"/>
      <c r="BM62" s="1"/>
      <c r="BN62" s="91" t="s">
        <v>20</v>
      </c>
      <c r="BO62" s="92"/>
      <c r="BP62" s="92" t="s">
        <v>21</v>
      </c>
      <c r="BQ62" s="92"/>
      <c r="BR62" s="110" t="s">
        <v>22</v>
      </c>
      <c r="BS62" s="111"/>
      <c r="BT62" s="1"/>
      <c r="BU62" s="1"/>
      <c r="BV62" s="1"/>
      <c r="BW62" s="1"/>
      <c r="BX62" s="1"/>
      <c r="BY62" s="1"/>
      <c r="BZ62" s="91" t="s">
        <v>20</v>
      </c>
      <c r="CA62" s="92"/>
      <c r="CB62" s="92" t="s">
        <v>21</v>
      </c>
      <c r="CC62" s="92"/>
      <c r="CD62" s="110" t="s">
        <v>22</v>
      </c>
      <c r="CE62" s="111"/>
      <c r="CF62" s="1"/>
      <c r="CG62" s="1"/>
      <c r="CH62" s="1"/>
      <c r="CI62" s="1"/>
      <c r="CJ62" s="1"/>
      <c r="CK62" s="1"/>
      <c r="CL62" s="91" t="s">
        <v>20</v>
      </c>
      <c r="CM62" s="92"/>
      <c r="CN62" s="92" t="s">
        <v>21</v>
      </c>
      <c r="CO62" s="92"/>
      <c r="CP62" s="110" t="s">
        <v>22</v>
      </c>
      <c r="CQ62" s="111"/>
      <c r="CR62" s="1"/>
      <c r="CS62" s="1"/>
      <c r="CT62" s="1"/>
      <c r="CU62" s="1"/>
      <c r="CV62" s="1"/>
      <c r="CW62" s="1"/>
      <c r="CX62" s="91" t="s">
        <v>20</v>
      </c>
      <c r="CY62" s="92"/>
      <c r="CZ62" s="92" t="s">
        <v>21</v>
      </c>
      <c r="DA62" s="92"/>
      <c r="DB62" s="110" t="s">
        <v>22</v>
      </c>
      <c r="DC62" s="111"/>
      <c r="DD62" s="1"/>
      <c r="DE62" s="1"/>
      <c r="DF62" s="1"/>
      <c r="DG62" s="1"/>
      <c r="DH62" s="1"/>
      <c r="DI62" s="1"/>
      <c r="DJ62" s="91" t="s">
        <v>20</v>
      </c>
      <c r="DK62" s="92"/>
      <c r="DL62" s="92" t="s">
        <v>21</v>
      </c>
      <c r="DM62" s="92"/>
      <c r="DN62" s="110" t="s">
        <v>22</v>
      </c>
      <c r="DO62" s="111"/>
      <c r="DP62" s="1"/>
      <c r="DQ62" s="1"/>
      <c r="DR62" s="1"/>
      <c r="DS62" s="1"/>
      <c r="DT62" s="1"/>
      <c r="DU62" s="1"/>
      <c r="DV62" s="16"/>
      <c r="DW62" s="1"/>
      <c r="DX62" s="1"/>
      <c r="DY62" s="1"/>
      <c r="DZ62" s="1"/>
    </row>
    <row r="63" spans="1:130" x14ac:dyDescent="0.25">
      <c r="A63" s="1"/>
      <c r="B63" s="11"/>
      <c r="C63" s="1"/>
      <c r="D63" s="1"/>
      <c r="E63" s="1"/>
      <c r="F63" s="139"/>
      <c r="G63" s="140"/>
      <c r="H63" s="140"/>
      <c r="I63" s="140"/>
      <c r="J63" s="137"/>
      <c r="K63" s="138"/>
      <c r="L63" s="33">
        <f>H63+J63+H64+J64+H65+J65+H66+J66+H67+J67</f>
        <v>0</v>
      </c>
      <c r="M63" s="1"/>
      <c r="N63" s="1"/>
      <c r="O63" s="1"/>
      <c r="P63" s="1"/>
      <c r="Q63" s="1"/>
      <c r="R63" s="139"/>
      <c r="S63" s="140"/>
      <c r="T63" s="140"/>
      <c r="U63" s="140"/>
      <c r="V63" s="137"/>
      <c r="W63" s="138"/>
      <c r="X63" s="33">
        <f>T63+V63+T64+V64+T65+V65+T66+V66+T67+V67</f>
        <v>0</v>
      </c>
      <c r="Y63" s="1"/>
      <c r="Z63" s="1"/>
      <c r="AA63" s="1"/>
      <c r="AB63" s="1"/>
      <c r="AC63" s="1"/>
      <c r="AD63" s="139"/>
      <c r="AE63" s="140"/>
      <c r="AF63" s="140"/>
      <c r="AG63" s="140"/>
      <c r="AH63" s="137"/>
      <c r="AI63" s="138"/>
      <c r="AJ63" s="33">
        <f>AF63+AH63+AF64+AH64+AF65+AH65+AF66+AH66+AF67+AH67</f>
        <v>0</v>
      </c>
      <c r="AK63" s="1"/>
      <c r="AL63" s="1"/>
      <c r="AM63" s="1"/>
      <c r="AN63" s="1"/>
      <c r="AO63" s="1"/>
      <c r="AP63" s="139"/>
      <c r="AQ63" s="140"/>
      <c r="AR63" s="140"/>
      <c r="AS63" s="140"/>
      <c r="AT63" s="137"/>
      <c r="AU63" s="138"/>
      <c r="AV63" s="33">
        <f>AR63+AT63+AR64+AT64+AR65+AT65+AR66+AT66+AR67+AT67</f>
        <v>0</v>
      </c>
      <c r="AW63" s="1"/>
      <c r="AX63" s="1"/>
      <c r="AY63" s="1"/>
      <c r="AZ63" s="1"/>
      <c r="BA63" s="1"/>
      <c r="BB63" s="139"/>
      <c r="BC63" s="140"/>
      <c r="BD63" s="140"/>
      <c r="BE63" s="140"/>
      <c r="BF63" s="137"/>
      <c r="BG63" s="138"/>
      <c r="BH63" s="33">
        <f>BD63+BF63+BD64+BF64+BD65+BF65+BD66+BF66+BD67+BF67</f>
        <v>0</v>
      </c>
      <c r="BI63" s="1"/>
      <c r="BJ63" s="1"/>
      <c r="BK63" s="1"/>
      <c r="BL63" s="1"/>
      <c r="BM63" s="1"/>
      <c r="BN63" s="139"/>
      <c r="BO63" s="140"/>
      <c r="BP63" s="140"/>
      <c r="BQ63" s="140"/>
      <c r="BR63" s="137"/>
      <c r="BS63" s="138"/>
      <c r="BT63" s="33">
        <f>BP63+BR63+BP64+BR64+BP65+BR65+BP66+BR66+BP67+BR67</f>
        <v>0</v>
      </c>
      <c r="BU63" s="1"/>
      <c r="BV63" s="1"/>
      <c r="BW63" s="1"/>
      <c r="BX63" s="1"/>
      <c r="BY63" s="1"/>
      <c r="BZ63" s="139"/>
      <c r="CA63" s="140"/>
      <c r="CB63" s="140"/>
      <c r="CC63" s="140"/>
      <c r="CD63" s="137"/>
      <c r="CE63" s="138"/>
      <c r="CF63" s="33">
        <f>CB63+CD63+CB64+CD64+CB65+CD65+CB66+CD66+CB67+CD67</f>
        <v>0</v>
      </c>
      <c r="CG63" s="1"/>
      <c r="CH63" s="1"/>
      <c r="CI63" s="1"/>
      <c r="CJ63" s="1"/>
      <c r="CK63" s="1"/>
      <c r="CL63" s="139"/>
      <c r="CM63" s="140"/>
      <c r="CN63" s="140"/>
      <c r="CO63" s="140"/>
      <c r="CP63" s="137"/>
      <c r="CQ63" s="138"/>
      <c r="CR63" s="33">
        <f>CN63+CP63+CN64+CP64+CN65+CP65+CN66+CP66+CN67+CP67</f>
        <v>0</v>
      </c>
      <c r="CS63" s="1"/>
      <c r="CT63" s="1"/>
      <c r="CU63" s="1"/>
      <c r="CV63" s="1"/>
      <c r="CW63" s="1"/>
      <c r="CX63" s="139"/>
      <c r="CY63" s="140"/>
      <c r="CZ63" s="140"/>
      <c r="DA63" s="140"/>
      <c r="DB63" s="137"/>
      <c r="DC63" s="138"/>
      <c r="DD63" s="33">
        <f>CZ63+DB63+CZ64+DB64+CZ65+DB65+CZ66+DB66+CZ67+DB67</f>
        <v>0</v>
      </c>
      <c r="DE63" s="1"/>
      <c r="DF63" s="1"/>
      <c r="DG63" s="1"/>
      <c r="DH63" s="1"/>
      <c r="DI63" s="1"/>
      <c r="DJ63" s="139"/>
      <c r="DK63" s="140"/>
      <c r="DL63" s="140"/>
      <c r="DM63" s="140"/>
      <c r="DN63" s="137"/>
      <c r="DO63" s="138"/>
      <c r="DP63" s="33">
        <f>DL63+DN63+DL64+DN64+DL65+DN65+DL66+DN66+DL67+DN67</f>
        <v>0</v>
      </c>
      <c r="DQ63" s="1"/>
      <c r="DR63" s="1"/>
      <c r="DS63" s="1"/>
      <c r="DT63" s="1"/>
      <c r="DU63" s="1"/>
      <c r="DV63" s="16"/>
      <c r="DW63" s="1"/>
      <c r="DX63" s="1"/>
      <c r="DY63" s="1"/>
      <c r="DZ63" s="1"/>
    </row>
    <row r="64" spans="1:130" x14ac:dyDescent="0.25">
      <c r="A64" s="1"/>
      <c r="B64" s="11"/>
      <c r="C64" s="1"/>
      <c r="D64" s="1"/>
      <c r="E64" s="1"/>
      <c r="F64" s="130"/>
      <c r="G64" s="131"/>
      <c r="H64" s="131"/>
      <c r="I64" s="131"/>
      <c r="J64" s="128"/>
      <c r="K64" s="129"/>
      <c r="L64" s="1"/>
      <c r="M64" s="1"/>
      <c r="N64" s="1"/>
      <c r="O64" s="1"/>
      <c r="P64" s="1"/>
      <c r="Q64" s="1"/>
      <c r="R64" s="130"/>
      <c r="S64" s="131"/>
      <c r="T64" s="131"/>
      <c r="U64" s="131"/>
      <c r="V64" s="128"/>
      <c r="W64" s="129"/>
      <c r="X64" s="1"/>
      <c r="Y64" s="1"/>
      <c r="Z64" s="1"/>
      <c r="AA64" s="1"/>
      <c r="AB64" s="1"/>
      <c r="AC64" s="1"/>
      <c r="AD64" s="130"/>
      <c r="AE64" s="131"/>
      <c r="AF64" s="131"/>
      <c r="AG64" s="131"/>
      <c r="AH64" s="128"/>
      <c r="AI64" s="129"/>
      <c r="AJ64" s="1"/>
      <c r="AK64" s="1"/>
      <c r="AL64" s="1"/>
      <c r="AM64" s="1"/>
      <c r="AN64" s="1"/>
      <c r="AO64" s="1"/>
      <c r="AP64" s="130"/>
      <c r="AQ64" s="131"/>
      <c r="AR64" s="131"/>
      <c r="AS64" s="131"/>
      <c r="AT64" s="128"/>
      <c r="AU64" s="129"/>
      <c r="AV64" s="1"/>
      <c r="AW64" s="1"/>
      <c r="AX64" s="1"/>
      <c r="AY64" s="1"/>
      <c r="AZ64" s="1"/>
      <c r="BA64" s="1"/>
      <c r="BB64" s="130"/>
      <c r="BC64" s="131"/>
      <c r="BD64" s="131"/>
      <c r="BE64" s="131"/>
      <c r="BF64" s="128"/>
      <c r="BG64" s="129"/>
      <c r="BH64" s="1"/>
      <c r="BI64" s="1"/>
      <c r="BJ64" s="1"/>
      <c r="BK64" s="1"/>
      <c r="BL64" s="1"/>
      <c r="BM64" s="1"/>
      <c r="BN64" s="130"/>
      <c r="BO64" s="131"/>
      <c r="BP64" s="131"/>
      <c r="BQ64" s="131"/>
      <c r="BR64" s="128"/>
      <c r="BS64" s="129"/>
      <c r="BT64" s="1"/>
      <c r="BU64" s="1"/>
      <c r="BV64" s="1"/>
      <c r="BW64" s="1"/>
      <c r="BX64" s="1"/>
      <c r="BY64" s="1"/>
      <c r="BZ64" s="130"/>
      <c r="CA64" s="131"/>
      <c r="CB64" s="131"/>
      <c r="CC64" s="131"/>
      <c r="CD64" s="128"/>
      <c r="CE64" s="129"/>
      <c r="CF64" s="1"/>
      <c r="CG64" s="1"/>
      <c r="CH64" s="1"/>
      <c r="CI64" s="1"/>
      <c r="CJ64" s="1"/>
      <c r="CK64" s="1"/>
      <c r="CL64" s="130"/>
      <c r="CM64" s="131"/>
      <c r="CN64" s="131"/>
      <c r="CO64" s="131"/>
      <c r="CP64" s="128"/>
      <c r="CQ64" s="129"/>
      <c r="CR64" s="1"/>
      <c r="CS64" s="1"/>
      <c r="CT64" s="1"/>
      <c r="CU64" s="1"/>
      <c r="CV64" s="1"/>
      <c r="CW64" s="1"/>
      <c r="CX64" s="130"/>
      <c r="CY64" s="131"/>
      <c r="CZ64" s="131"/>
      <c r="DA64" s="131"/>
      <c r="DB64" s="128"/>
      <c r="DC64" s="129"/>
      <c r="DD64" s="1"/>
      <c r="DE64" s="1"/>
      <c r="DF64" s="1"/>
      <c r="DG64" s="1"/>
      <c r="DH64" s="1"/>
      <c r="DI64" s="1"/>
      <c r="DJ64" s="130"/>
      <c r="DK64" s="131"/>
      <c r="DL64" s="131"/>
      <c r="DM64" s="131"/>
      <c r="DN64" s="128"/>
      <c r="DO64" s="129"/>
      <c r="DP64" s="1"/>
      <c r="DQ64" s="1"/>
      <c r="DR64" s="1"/>
      <c r="DS64" s="1"/>
      <c r="DT64" s="1"/>
      <c r="DU64" s="1"/>
      <c r="DV64" s="16"/>
      <c r="DW64" s="1"/>
      <c r="DX64" s="1"/>
      <c r="DY64" s="1"/>
      <c r="DZ64" s="1"/>
    </row>
    <row r="65" spans="1:130" x14ac:dyDescent="0.25">
      <c r="A65" s="1"/>
      <c r="B65" s="11"/>
      <c r="C65" s="1"/>
      <c r="D65" s="1"/>
      <c r="E65" s="1"/>
      <c r="F65" s="120"/>
      <c r="G65" s="121"/>
      <c r="H65" s="121"/>
      <c r="I65" s="121"/>
      <c r="J65" s="122"/>
      <c r="K65" s="123"/>
      <c r="L65" s="1"/>
      <c r="M65" s="1"/>
      <c r="N65" s="1"/>
      <c r="O65" s="1"/>
      <c r="P65" s="1"/>
      <c r="Q65" s="1"/>
      <c r="R65" s="120"/>
      <c r="S65" s="121"/>
      <c r="T65" s="121"/>
      <c r="U65" s="121"/>
      <c r="V65" s="122"/>
      <c r="W65" s="123"/>
      <c r="X65" s="1"/>
      <c r="Y65" s="1"/>
      <c r="Z65" s="1"/>
      <c r="AA65" s="1"/>
      <c r="AB65" s="1"/>
      <c r="AC65" s="1"/>
      <c r="AD65" s="120"/>
      <c r="AE65" s="121"/>
      <c r="AF65" s="121"/>
      <c r="AG65" s="121"/>
      <c r="AH65" s="122"/>
      <c r="AI65" s="123"/>
      <c r="AJ65" s="1"/>
      <c r="AK65" s="1"/>
      <c r="AL65" s="1"/>
      <c r="AM65" s="1"/>
      <c r="AN65" s="1"/>
      <c r="AO65" s="1"/>
      <c r="AP65" s="120"/>
      <c r="AQ65" s="121"/>
      <c r="AR65" s="121"/>
      <c r="AS65" s="121"/>
      <c r="AT65" s="122"/>
      <c r="AU65" s="123"/>
      <c r="AV65" s="1"/>
      <c r="AW65" s="1"/>
      <c r="AX65" s="1"/>
      <c r="AY65" s="1"/>
      <c r="AZ65" s="1"/>
      <c r="BA65" s="1"/>
      <c r="BB65" s="120"/>
      <c r="BC65" s="121"/>
      <c r="BD65" s="121"/>
      <c r="BE65" s="121"/>
      <c r="BF65" s="122"/>
      <c r="BG65" s="123"/>
      <c r="BH65" s="1"/>
      <c r="BI65" s="1"/>
      <c r="BJ65" s="1"/>
      <c r="BK65" s="1"/>
      <c r="BL65" s="1"/>
      <c r="BM65" s="1"/>
      <c r="BN65" s="120"/>
      <c r="BO65" s="121"/>
      <c r="BP65" s="121"/>
      <c r="BQ65" s="121"/>
      <c r="BR65" s="122"/>
      <c r="BS65" s="123"/>
      <c r="BT65" s="1"/>
      <c r="BU65" s="1"/>
      <c r="BV65" s="1"/>
      <c r="BW65" s="1"/>
      <c r="BX65" s="1"/>
      <c r="BY65" s="1"/>
      <c r="BZ65" s="120"/>
      <c r="CA65" s="121"/>
      <c r="CB65" s="121"/>
      <c r="CC65" s="121"/>
      <c r="CD65" s="122"/>
      <c r="CE65" s="123"/>
      <c r="CF65" s="1"/>
      <c r="CG65" s="1"/>
      <c r="CH65" s="1"/>
      <c r="CI65" s="1"/>
      <c r="CJ65" s="1"/>
      <c r="CK65" s="1"/>
      <c r="CL65" s="120"/>
      <c r="CM65" s="121"/>
      <c r="CN65" s="121"/>
      <c r="CO65" s="121"/>
      <c r="CP65" s="122"/>
      <c r="CQ65" s="123"/>
      <c r="CR65" s="1"/>
      <c r="CS65" s="1"/>
      <c r="CT65" s="1"/>
      <c r="CU65" s="1"/>
      <c r="CV65" s="1"/>
      <c r="CW65" s="1"/>
      <c r="CX65" s="120"/>
      <c r="CY65" s="121"/>
      <c r="CZ65" s="121"/>
      <c r="DA65" s="121"/>
      <c r="DB65" s="122"/>
      <c r="DC65" s="123"/>
      <c r="DD65" s="1"/>
      <c r="DE65" s="1"/>
      <c r="DF65" s="1"/>
      <c r="DG65" s="1"/>
      <c r="DH65" s="1"/>
      <c r="DI65" s="1"/>
      <c r="DJ65" s="120"/>
      <c r="DK65" s="121"/>
      <c r="DL65" s="121"/>
      <c r="DM65" s="121"/>
      <c r="DN65" s="122"/>
      <c r="DO65" s="123"/>
      <c r="DP65" s="1"/>
      <c r="DQ65" s="1"/>
      <c r="DR65" s="1"/>
      <c r="DS65" s="1"/>
      <c r="DT65" s="1"/>
      <c r="DU65" s="1"/>
      <c r="DV65" s="16"/>
      <c r="DW65" s="1"/>
      <c r="DX65" s="1"/>
      <c r="DY65" s="1"/>
      <c r="DZ65" s="1"/>
    </row>
    <row r="66" spans="1:130" x14ac:dyDescent="0.25">
      <c r="A66" s="1"/>
      <c r="B66" s="11"/>
      <c r="C66" s="1"/>
      <c r="D66" s="1"/>
      <c r="E66" s="1"/>
      <c r="F66" s="120"/>
      <c r="G66" s="121"/>
      <c r="H66" s="121"/>
      <c r="I66" s="121"/>
      <c r="J66" s="122"/>
      <c r="K66" s="123"/>
      <c r="L66" s="1"/>
      <c r="M66" s="1"/>
      <c r="N66" s="1"/>
      <c r="O66" s="1"/>
      <c r="P66" s="1"/>
      <c r="Q66" s="1"/>
      <c r="R66" s="120"/>
      <c r="S66" s="121"/>
      <c r="T66" s="121"/>
      <c r="U66" s="121"/>
      <c r="V66" s="122"/>
      <c r="W66" s="123"/>
      <c r="X66" s="1"/>
      <c r="Y66" s="1"/>
      <c r="Z66" s="1"/>
      <c r="AA66" s="1"/>
      <c r="AB66" s="1"/>
      <c r="AC66" s="1"/>
      <c r="AD66" s="120"/>
      <c r="AE66" s="121"/>
      <c r="AF66" s="121"/>
      <c r="AG66" s="121"/>
      <c r="AH66" s="122"/>
      <c r="AI66" s="123"/>
      <c r="AJ66" s="1"/>
      <c r="AK66" s="1"/>
      <c r="AL66" s="1"/>
      <c r="AM66" s="1"/>
      <c r="AN66" s="1"/>
      <c r="AO66" s="1"/>
      <c r="AP66" s="120"/>
      <c r="AQ66" s="121"/>
      <c r="AR66" s="121"/>
      <c r="AS66" s="121"/>
      <c r="AT66" s="122"/>
      <c r="AU66" s="123"/>
      <c r="AV66" s="1"/>
      <c r="AW66" s="1"/>
      <c r="AX66" s="1"/>
      <c r="AY66" s="1"/>
      <c r="AZ66" s="1"/>
      <c r="BA66" s="1"/>
      <c r="BB66" s="120"/>
      <c r="BC66" s="121"/>
      <c r="BD66" s="121"/>
      <c r="BE66" s="121"/>
      <c r="BF66" s="122"/>
      <c r="BG66" s="123"/>
      <c r="BH66" s="1"/>
      <c r="BI66" s="1"/>
      <c r="BJ66" s="1"/>
      <c r="BK66" s="1"/>
      <c r="BL66" s="1"/>
      <c r="BM66" s="1"/>
      <c r="BN66" s="120"/>
      <c r="BO66" s="121"/>
      <c r="BP66" s="121"/>
      <c r="BQ66" s="121"/>
      <c r="BR66" s="122"/>
      <c r="BS66" s="123"/>
      <c r="BT66" s="1"/>
      <c r="BU66" s="1"/>
      <c r="BV66" s="1"/>
      <c r="BW66" s="1"/>
      <c r="BX66" s="1"/>
      <c r="BY66" s="1"/>
      <c r="BZ66" s="120"/>
      <c r="CA66" s="121"/>
      <c r="CB66" s="121"/>
      <c r="CC66" s="121"/>
      <c r="CD66" s="122"/>
      <c r="CE66" s="123"/>
      <c r="CF66" s="1"/>
      <c r="CG66" s="1"/>
      <c r="CH66" s="1"/>
      <c r="CI66" s="1"/>
      <c r="CJ66" s="1"/>
      <c r="CK66" s="1"/>
      <c r="CL66" s="120"/>
      <c r="CM66" s="121"/>
      <c r="CN66" s="121"/>
      <c r="CO66" s="121"/>
      <c r="CP66" s="122"/>
      <c r="CQ66" s="123"/>
      <c r="CR66" s="1"/>
      <c r="CS66" s="1"/>
      <c r="CT66" s="1"/>
      <c r="CU66" s="1"/>
      <c r="CV66" s="1"/>
      <c r="CW66" s="1"/>
      <c r="CX66" s="120"/>
      <c r="CY66" s="121"/>
      <c r="CZ66" s="121"/>
      <c r="DA66" s="121"/>
      <c r="DB66" s="122"/>
      <c r="DC66" s="123"/>
      <c r="DD66" s="1"/>
      <c r="DE66" s="1"/>
      <c r="DF66" s="1"/>
      <c r="DG66" s="1"/>
      <c r="DH66" s="1"/>
      <c r="DI66" s="1"/>
      <c r="DJ66" s="120"/>
      <c r="DK66" s="121"/>
      <c r="DL66" s="121"/>
      <c r="DM66" s="121"/>
      <c r="DN66" s="122"/>
      <c r="DO66" s="123"/>
      <c r="DP66" s="1"/>
      <c r="DQ66" s="1"/>
      <c r="DR66" s="1"/>
      <c r="DS66" s="1"/>
      <c r="DT66" s="1"/>
      <c r="DU66" s="1"/>
      <c r="DV66" s="16"/>
      <c r="DW66" s="1"/>
      <c r="DX66" s="1"/>
      <c r="DY66" s="1"/>
      <c r="DZ66" s="1"/>
    </row>
    <row r="67" spans="1:130" ht="16.5" thickBot="1" x14ac:dyDescent="0.3">
      <c r="A67" s="1"/>
      <c r="B67" s="11"/>
      <c r="C67" s="1"/>
      <c r="D67" s="1"/>
      <c r="E67" s="1"/>
      <c r="F67" s="124"/>
      <c r="G67" s="125"/>
      <c r="H67" s="125"/>
      <c r="I67" s="125"/>
      <c r="J67" s="126"/>
      <c r="K67" s="127"/>
      <c r="L67" s="1"/>
      <c r="M67" s="1"/>
      <c r="N67" s="1"/>
      <c r="O67" s="1"/>
      <c r="P67" s="1"/>
      <c r="Q67" s="1"/>
      <c r="R67" s="124"/>
      <c r="S67" s="125"/>
      <c r="T67" s="125"/>
      <c r="U67" s="125"/>
      <c r="V67" s="126"/>
      <c r="W67" s="127"/>
      <c r="X67" s="1"/>
      <c r="Y67" s="1"/>
      <c r="Z67" s="1"/>
      <c r="AA67" s="1"/>
      <c r="AB67" s="1"/>
      <c r="AC67" s="1"/>
      <c r="AD67" s="124"/>
      <c r="AE67" s="125"/>
      <c r="AF67" s="125"/>
      <c r="AG67" s="125"/>
      <c r="AH67" s="126"/>
      <c r="AI67" s="127"/>
      <c r="AJ67" s="1"/>
      <c r="AK67" s="1"/>
      <c r="AL67" s="1"/>
      <c r="AM67" s="1"/>
      <c r="AN67" s="1"/>
      <c r="AO67" s="1"/>
      <c r="AP67" s="124"/>
      <c r="AQ67" s="125"/>
      <c r="AR67" s="125"/>
      <c r="AS67" s="125"/>
      <c r="AT67" s="126"/>
      <c r="AU67" s="127"/>
      <c r="AV67" s="1"/>
      <c r="AW67" s="1"/>
      <c r="AX67" s="1"/>
      <c r="AY67" s="1"/>
      <c r="AZ67" s="1"/>
      <c r="BA67" s="1"/>
      <c r="BB67" s="124"/>
      <c r="BC67" s="125"/>
      <c r="BD67" s="125"/>
      <c r="BE67" s="125"/>
      <c r="BF67" s="126"/>
      <c r="BG67" s="127"/>
      <c r="BH67" s="1"/>
      <c r="BI67" s="1"/>
      <c r="BJ67" s="1"/>
      <c r="BK67" s="1"/>
      <c r="BL67" s="1"/>
      <c r="BM67" s="1"/>
      <c r="BN67" s="124"/>
      <c r="BO67" s="125"/>
      <c r="BP67" s="125"/>
      <c r="BQ67" s="125"/>
      <c r="BR67" s="126"/>
      <c r="BS67" s="127"/>
      <c r="BT67" s="1"/>
      <c r="BU67" s="1"/>
      <c r="BV67" s="1"/>
      <c r="BW67" s="1"/>
      <c r="BX67" s="1"/>
      <c r="BY67" s="1"/>
      <c r="BZ67" s="124"/>
      <c r="CA67" s="125"/>
      <c r="CB67" s="125"/>
      <c r="CC67" s="125"/>
      <c r="CD67" s="126"/>
      <c r="CE67" s="127"/>
      <c r="CF67" s="1"/>
      <c r="CG67" s="1"/>
      <c r="CH67" s="1"/>
      <c r="CI67" s="1"/>
      <c r="CJ67" s="1"/>
      <c r="CK67" s="1"/>
      <c r="CL67" s="124"/>
      <c r="CM67" s="125"/>
      <c r="CN67" s="125"/>
      <c r="CO67" s="125"/>
      <c r="CP67" s="126"/>
      <c r="CQ67" s="127"/>
      <c r="CR67" s="1"/>
      <c r="CS67" s="1"/>
      <c r="CT67" s="1"/>
      <c r="CU67" s="1"/>
      <c r="CV67" s="1"/>
      <c r="CW67" s="1"/>
      <c r="CX67" s="124"/>
      <c r="CY67" s="125"/>
      <c r="CZ67" s="125"/>
      <c r="DA67" s="125"/>
      <c r="DB67" s="126"/>
      <c r="DC67" s="127"/>
      <c r="DD67" s="1"/>
      <c r="DE67" s="1"/>
      <c r="DF67" s="1"/>
      <c r="DG67" s="1"/>
      <c r="DH67" s="1"/>
      <c r="DI67" s="1"/>
      <c r="DJ67" s="124"/>
      <c r="DK67" s="125"/>
      <c r="DL67" s="125"/>
      <c r="DM67" s="125"/>
      <c r="DN67" s="126"/>
      <c r="DO67" s="127"/>
      <c r="DP67" s="1"/>
      <c r="DQ67" s="1"/>
      <c r="DR67" s="1"/>
      <c r="DS67" s="1"/>
      <c r="DT67" s="1"/>
      <c r="DU67" s="1"/>
      <c r="DV67" s="16"/>
      <c r="DW67" s="1"/>
      <c r="DX67" s="1"/>
      <c r="DY67" s="1"/>
      <c r="DZ67" s="1"/>
    </row>
    <row r="68" spans="1:130" x14ac:dyDescent="0.2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6"/>
      <c r="DW68" s="1"/>
      <c r="DX68" s="1"/>
      <c r="DY68" s="1"/>
      <c r="DZ68" s="1"/>
    </row>
    <row r="69" spans="1:130" x14ac:dyDescent="0.25">
      <c r="A69" s="1"/>
      <c r="B69" s="11"/>
      <c r="C69" s="1"/>
      <c r="D69" s="1"/>
      <c r="E69" s="1"/>
      <c r="F69" s="8"/>
      <c r="G69" s="25" t="s">
        <v>16</v>
      </c>
      <c r="H69" s="25" t="s">
        <v>17</v>
      </c>
      <c r="I69" s="25"/>
      <c r="J69" s="25" t="s">
        <v>16</v>
      </c>
      <c r="K69" s="25" t="s">
        <v>17</v>
      </c>
      <c r="L69" s="1"/>
      <c r="M69" s="1"/>
      <c r="N69" s="1"/>
      <c r="O69" s="1"/>
      <c r="P69" s="1"/>
      <c r="Q69" s="1"/>
      <c r="R69" s="8"/>
      <c r="S69" s="25" t="s">
        <v>16</v>
      </c>
      <c r="T69" s="25" t="s">
        <v>17</v>
      </c>
      <c r="U69" s="25"/>
      <c r="V69" s="25" t="s">
        <v>16</v>
      </c>
      <c r="W69" s="25" t="s">
        <v>17</v>
      </c>
      <c r="X69" s="1"/>
      <c r="Y69" s="1"/>
      <c r="Z69" s="1"/>
      <c r="AA69" s="1"/>
      <c r="AB69" s="1"/>
      <c r="AC69" s="1"/>
      <c r="AD69" s="8"/>
      <c r="AE69" s="25" t="s">
        <v>16</v>
      </c>
      <c r="AF69" s="25" t="s">
        <v>17</v>
      </c>
      <c r="AG69" s="25"/>
      <c r="AH69" s="25" t="s">
        <v>16</v>
      </c>
      <c r="AI69" s="25" t="s">
        <v>17</v>
      </c>
      <c r="AJ69" s="1"/>
      <c r="AK69" s="1"/>
      <c r="AL69" s="1"/>
      <c r="AM69" s="1"/>
      <c r="AN69" s="1"/>
      <c r="AO69" s="1"/>
      <c r="AP69" s="8"/>
      <c r="AQ69" s="25" t="s">
        <v>16</v>
      </c>
      <c r="AR69" s="25" t="s">
        <v>17</v>
      </c>
      <c r="AS69" s="25"/>
      <c r="AT69" s="25" t="s">
        <v>16</v>
      </c>
      <c r="AU69" s="25" t="s">
        <v>17</v>
      </c>
      <c r="AV69" s="1"/>
      <c r="AW69" s="1"/>
      <c r="AX69" s="1"/>
      <c r="AY69" s="1"/>
      <c r="AZ69" s="1"/>
      <c r="BA69" s="1"/>
      <c r="BB69" s="8"/>
      <c r="BC69" s="25" t="s">
        <v>16</v>
      </c>
      <c r="BD69" s="25" t="s">
        <v>17</v>
      </c>
      <c r="BE69" s="25"/>
      <c r="BF69" s="25" t="s">
        <v>16</v>
      </c>
      <c r="BG69" s="25" t="s">
        <v>17</v>
      </c>
      <c r="BH69" s="1"/>
      <c r="BI69" s="1"/>
      <c r="BJ69" s="1"/>
      <c r="BK69" s="1"/>
      <c r="BL69" s="1"/>
      <c r="BM69" s="1"/>
      <c r="BN69" s="8"/>
      <c r="BO69" s="25" t="s">
        <v>16</v>
      </c>
      <c r="BP69" s="25" t="s">
        <v>17</v>
      </c>
      <c r="BQ69" s="25"/>
      <c r="BR69" s="25" t="s">
        <v>16</v>
      </c>
      <c r="BS69" s="25" t="s">
        <v>17</v>
      </c>
      <c r="BT69" s="1"/>
      <c r="BU69" s="1"/>
      <c r="BV69" s="1"/>
      <c r="BW69" s="1"/>
      <c r="BX69" s="1"/>
      <c r="BY69" s="1"/>
      <c r="BZ69" s="8"/>
      <c r="CA69" s="25" t="s">
        <v>16</v>
      </c>
      <c r="CB69" s="25" t="s">
        <v>17</v>
      </c>
      <c r="CC69" s="25"/>
      <c r="CD69" s="25" t="s">
        <v>16</v>
      </c>
      <c r="CE69" s="25" t="s">
        <v>17</v>
      </c>
      <c r="CF69" s="1"/>
      <c r="CG69" s="1"/>
      <c r="CH69" s="1"/>
      <c r="CI69" s="1"/>
      <c r="CJ69" s="1"/>
      <c r="CK69" s="1"/>
      <c r="CL69" s="8"/>
      <c r="CM69" s="25" t="s">
        <v>16</v>
      </c>
      <c r="CN69" s="25" t="s">
        <v>17</v>
      </c>
      <c r="CO69" s="25"/>
      <c r="CP69" s="25" t="s">
        <v>16</v>
      </c>
      <c r="CQ69" s="25" t="s">
        <v>17</v>
      </c>
      <c r="CR69" s="1"/>
      <c r="CS69" s="1"/>
      <c r="CT69" s="1"/>
      <c r="CU69" s="1"/>
      <c r="CV69" s="1"/>
      <c r="CW69" s="1"/>
      <c r="CX69" s="8"/>
      <c r="CY69" s="25" t="s">
        <v>16</v>
      </c>
      <c r="CZ69" s="25" t="s">
        <v>17</v>
      </c>
      <c r="DA69" s="25"/>
      <c r="DB69" s="25" t="s">
        <v>16</v>
      </c>
      <c r="DC69" s="25" t="s">
        <v>17</v>
      </c>
      <c r="DD69" s="1"/>
      <c r="DE69" s="1"/>
      <c r="DF69" s="1"/>
      <c r="DG69" s="1"/>
      <c r="DH69" s="1"/>
      <c r="DI69" s="1"/>
      <c r="DJ69" s="8"/>
      <c r="DK69" s="25" t="s">
        <v>16</v>
      </c>
      <c r="DL69" s="25" t="s">
        <v>17</v>
      </c>
      <c r="DM69" s="25"/>
      <c r="DN69" s="25" t="s">
        <v>16</v>
      </c>
      <c r="DO69" s="25" t="s">
        <v>17</v>
      </c>
      <c r="DP69" s="1"/>
      <c r="DQ69" s="1"/>
      <c r="DR69" s="1"/>
      <c r="DS69" s="1"/>
      <c r="DT69" s="1"/>
      <c r="DU69" s="1"/>
      <c r="DV69" s="16"/>
      <c r="DW69" s="1"/>
      <c r="DX69" s="1"/>
      <c r="DY69" s="1"/>
      <c r="DZ69" s="1"/>
    </row>
    <row r="70" spans="1:130" ht="16.5" thickBot="1" x14ac:dyDescent="0.3">
      <c r="A70" s="1"/>
      <c r="B70" s="11"/>
      <c r="C70" s="1"/>
      <c r="D70" s="1"/>
      <c r="E70" s="1"/>
      <c r="F70" s="26" t="s">
        <v>18</v>
      </c>
      <c r="G70" s="27"/>
      <c r="H70" s="27"/>
      <c r="I70" s="26" t="s">
        <v>19</v>
      </c>
      <c r="J70" s="27"/>
      <c r="K70" s="27"/>
      <c r="L70" s="1"/>
      <c r="M70" s="1"/>
      <c r="N70" s="1"/>
      <c r="O70" s="1"/>
      <c r="P70" s="1"/>
      <c r="Q70" s="1"/>
      <c r="R70" s="26" t="s">
        <v>18</v>
      </c>
      <c r="S70" s="27"/>
      <c r="T70" s="27"/>
      <c r="U70" s="26" t="s">
        <v>19</v>
      </c>
      <c r="V70" s="27"/>
      <c r="W70" s="27"/>
      <c r="X70" s="1"/>
      <c r="Y70" s="1"/>
      <c r="Z70" s="1"/>
      <c r="AA70" s="1"/>
      <c r="AB70" s="1"/>
      <c r="AC70" s="1"/>
      <c r="AD70" s="26" t="s">
        <v>18</v>
      </c>
      <c r="AE70" s="27"/>
      <c r="AF70" s="27"/>
      <c r="AG70" s="26" t="s">
        <v>19</v>
      </c>
      <c r="AH70" s="27"/>
      <c r="AI70" s="27"/>
      <c r="AJ70" s="1"/>
      <c r="AK70" s="1"/>
      <c r="AL70" s="1"/>
      <c r="AM70" s="1"/>
      <c r="AN70" s="1"/>
      <c r="AO70" s="1"/>
      <c r="AP70" s="29" t="s">
        <v>18</v>
      </c>
      <c r="AQ70" s="30"/>
      <c r="AR70" s="30"/>
      <c r="AS70" s="29" t="s">
        <v>19</v>
      </c>
      <c r="AT70" s="30"/>
      <c r="AU70" s="30"/>
      <c r="AV70" s="1"/>
      <c r="AW70" s="1"/>
      <c r="AX70" s="1"/>
      <c r="AY70" s="1"/>
      <c r="AZ70" s="1"/>
      <c r="BA70" s="1"/>
      <c r="BB70" s="29" t="s">
        <v>18</v>
      </c>
      <c r="BC70" s="30"/>
      <c r="BD70" s="30"/>
      <c r="BE70" s="29" t="s">
        <v>19</v>
      </c>
      <c r="BF70" s="30"/>
      <c r="BG70" s="30"/>
      <c r="BH70" s="1"/>
      <c r="BI70" s="1"/>
      <c r="BJ70" s="1"/>
      <c r="BK70" s="1"/>
      <c r="BL70" s="1"/>
      <c r="BM70" s="1"/>
      <c r="BN70" s="29" t="s">
        <v>18</v>
      </c>
      <c r="BO70" s="30"/>
      <c r="BP70" s="30"/>
      <c r="BQ70" s="29" t="s">
        <v>19</v>
      </c>
      <c r="BR70" s="30"/>
      <c r="BS70" s="30"/>
      <c r="BT70" s="1"/>
      <c r="BU70" s="1"/>
      <c r="BV70" s="1"/>
      <c r="BW70" s="1"/>
      <c r="BX70" s="1"/>
      <c r="BY70" s="1"/>
      <c r="BZ70" s="29" t="s">
        <v>18</v>
      </c>
      <c r="CA70" s="30"/>
      <c r="CB70" s="30"/>
      <c r="CC70" s="29" t="s">
        <v>19</v>
      </c>
      <c r="CD70" s="30"/>
      <c r="CE70" s="30"/>
      <c r="CF70" s="1"/>
      <c r="CG70" s="1"/>
      <c r="CH70" s="1"/>
      <c r="CI70" s="1"/>
      <c r="CJ70" s="1"/>
      <c r="CK70" s="1"/>
      <c r="CL70" s="29" t="s">
        <v>18</v>
      </c>
      <c r="CM70" s="30"/>
      <c r="CN70" s="30"/>
      <c r="CO70" s="29" t="s">
        <v>19</v>
      </c>
      <c r="CP70" s="30"/>
      <c r="CQ70" s="30"/>
      <c r="CR70" s="1"/>
      <c r="CS70" s="1"/>
      <c r="CT70" s="1"/>
      <c r="CU70" s="1"/>
      <c r="CV70" s="1"/>
      <c r="CW70" s="1"/>
      <c r="CX70" s="29" t="s">
        <v>18</v>
      </c>
      <c r="CY70" s="30"/>
      <c r="CZ70" s="30"/>
      <c r="DA70" s="29" t="s">
        <v>19</v>
      </c>
      <c r="DB70" s="30"/>
      <c r="DC70" s="30"/>
      <c r="DD70" s="1"/>
      <c r="DE70" s="1"/>
      <c r="DF70" s="1"/>
      <c r="DG70" s="1"/>
      <c r="DH70" s="1"/>
      <c r="DI70" s="1"/>
      <c r="DJ70" s="29" t="s">
        <v>18</v>
      </c>
      <c r="DK70" s="30"/>
      <c r="DL70" s="30"/>
      <c r="DM70" s="29" t="s">
        <v>19</v>
      </c>
      <c r="DN70" s="30"/>
      <c r="DO70" s="30"/>
      <c r="DP70" s="1"/>
      <c r="DQ70" s="1"/>
      <c r="DR70" s="1"/>
      <c r="DS70" s="1"/>
      <c r="DT70" s="1"/>
      <c r="DU70" s="1"/>
      <c r="DV70" s="16"/>
      <c r="DW70" s="1"/>
      <c r="DX70" s="1"/>
      <c r="DY70" s="1"/>
      <c r="DZ70" s="1"/>
    </row>
    <row r="71" spans="1:130" ht="16.5" thickBot="1" x14ac:dyDescent="0.3">
      <c r="A71" s="1"/>
      <c r="B71" s="11"/>
      <c r="C71" s="1"/>
      <c r="D71" s="1"/>
      <c r="E71" s="1"/>
      <c r="F71" s="91" t="s">
        <v>20</v>
      </c>
      <c r="G71" s="92"/>
      <c r="H71" s="92" t="s">
        <v>21</v>
      </c>
      <c r="I71" s="92"/>
      <c r="J71" s="110" t="s">
        <v>22</v>
      </c>
      <c r="K71" s="111"/>
      <c r="L71" s="1"/>
      <c r="M71" s="1"/>
      <c r="N71" s="1"/>
      <c r="O71" s="1"/>
      <c r="P71" s="1"/>
      <c r="Q71" s="1"/>
      <c r="R71" s="91" t="s">
        <v>20</v>
      </c>
      <c r="S71" s="92"/>
      <c r="T71" s="92" t="s">
        <v>21</v>
      </c>
      <c r="U71" s="92"/>
      <c r="V71" s="110" t="s">
        <v>22</v>
      </c>
      <c r="W71" s="111"/>
      <c r="X71" s="1"/>
      <c r="Y71" s="1"/>
      <c r="Z71" s="1"/>
      <c r="AA71" s="1"/>
      <c r="AB71" s="1"/>
      <c r="AC71" s="1"/>
      <c r="AD71" s="91" t="s">
        <v>20</v>
      </c>
      <c r="AE71" s="92"/>
      <c r="AF71" s="92" t="s">
        <v>21</v>
      </c>
      <c r="AG71" s="92"/>
      <c r="AH71" s="110" t="s">
        <v>22</v>
      </c>
      <c r="AI71" s="111"/>
      <c r="AJ71" s="1"/>
      <c r="AK71" s="1"/>
      <c r="AL71" s="1"/>
      <c r="AM71" s="1"/>
      <c r="AN71" s="1"/>
      <c r="AO71" s="1"/>
      <c r="AP71" s="91" t="s">
        <v>20</v>
      </c>
      <c r="AQ71" s="92"/>
      <c r="AR71" s="92" t="s">
        <v>21</v>
      </c>
      <c r="AS71" s="92"/>
      <c r="AT71" s="110" t="s">
        <v>22</v>
      </c>
      <c r="AU71" s="111"/>
      <c r="AV71" s="1"/>
      <c r="AW71" s="1"/>
      <c r="AX71" s="1"/>
      <c r="AY71" s="1"/>
      <c r="AZ71" s="1"/>
      <c r="BA71" s="1"/>
      <c r="BB71" s="91" t="s">
        <v>20</v>
      </c>
      <c r="BC71" s="92"/>
      <c r="BD71" s="92" t="s">
        <v>21</v>
      </c>
      <c r="BE71" s="92"/>
      <c r="BF71" s="110" t="s">
        <v>22</v>
      </c>
      <c r="BG71" s="111"/>
      <c r="BH71" s="1"/>
      <c r="BI71" s="1"/>
      <c r="BJ71" s="1"/>
      <c r="BK71" s="1"/>
      <c r="BL71" s="1"/>
      <c r="BM71" s="1"/>
      <c r="BN71" s="91" t="s">
        <v>20</v>
      </c>
      <c r="BO71" s="92"/>
      <c r="BP71" s="92" t="s">
        <v>21</v>
      </c>
      <c r="BQ71" s="92"/>
      <c r="BR71" s="110" t="s">
        <v>22</v>
      </c>
      <c r="BS71" s="111"/>
      <c r="BT71" s="1"/>
      <c r="BU71" s="1"/>
      <c r="BV71" s="1"/>
      <c r="BW71" s="1"/>
      <c r="BX71" s="1"/>
      <c r="BY71" s="1"/>
      <c r="BZ71" s="91" t="s">
        <v>20</v>
      </c>
      <c r="CA71" s="92"/>
      <c r="CB71" s="92" t="s">
        <v>21</v>
      </c>
      <c r="CC71" s="92"/>
      <c r="CD71" s="110" t="s">
        <v>22</v>
      </c>
      <c r="CE71" s="111"/>
      <c r="CF71" s="1"/>
      <c r="CG71" s="1"/>
      <c r="CH71" s="1"/>
      <c r="CI71" s="1"/>
      <c r="CJ71" s="1"/>
      <c r="CK71" s="1"/>
      <c r="CL71" s="91" t="s">
        <v>20</v>
      </c>
      <c r="CM71" s="92"/>
      <c r="CN71" s="92" t="s">
        <v>21</v>
      </c>
      <c r="CO71" s="92"/>
      <c r="CP71" s="110" t="s">
        <v>22</v>
      </c>
      <c r="CQ71" s="111"/>
      <c r="CR71" s="1"/>
      <c r="CS71" s="1"/>
      <c r="CT71" s="1"/>
      <c r="CU71" s="1"/>
      <c r="CV71" s="1"/>
      <c r="CW71" s="1"/>
      <c r="CX71" s="91" t="s">
        <v>20</v>
      </c>
      <c r="CY71" s="92"/>
      <c r="CZ71" s="92" t="s">
        <v>21</v>
      </c>
      <c r="DA71" s="92"/>
      <c r="DB71" s="110" t="s">
        <v>22</v>
      </c>
      <c r="DC71" s="111"/>
      <c r="DD71" s="1"/>
      <c r="DE71" s="1"/>
      <c r="DF71" s="1"/>
      <c r="DG71" s="1"/>
      <c r="DH71" s="1"/>
      <c r="DI71" s="1"/>
      <c r="DJ71" s="91" t="s">
        <v>20</v>
      </c>
      <c r="DK71" s="92"/>
      <c r="DL71" s="92" t="s">
        <v>21</v>
      </c>
      <c r="DM71" s="92"/>
      <c r="DN71" s="110" t="s">
        <v>22</v>
      </c>
      <c r="DO71" s="111"/>
      <c r="DP71" s="1"/>
      <c r="DQ71" s="1"/>
      <c r="DR71" s="1"/>
      <c r="DS71" s="1"/>
      <c r="DT71" s="1"/>
      <c r="DU71" s="1"/>
      <c r="DV71" s="16"/>
      <c r="DW71" s="1"/>
      <c r="DX71" s="1"/>
      <c r="DY71" s="1"/>
      <c r="DZ71" s="1"/>
    </row>
    <row r="72" spans="1:130" x14ac:dyDescent="0.25">
      <c r="A72" s="1"/>
      <c r="B72" s="11"/>
      <c r="C72" s="1"/>
      <c r="D72" s="1"/>
      <c r="E72" s="1"/>
      <c r="F72" s="139"/>
      <c r="G72" s="140"/>
      <c r="H72" s="140"/>
      <c r="I72" s="140"/>
      <c r="J72" s="137"/>
      <c r="K72" s="138"/>
      <c r="L72" s="33">
        <f>H72+J72+H73+J73+H74+J74+H75+J75+H76+J76</f>
        <v>0</v>
      </c>
      <c r="M72" s="1"/>
      <c r="N72" s="1"/>
      <c r="O72" s="1"/>
      <c r="P72" s="1"/>
      <c r="Q72" s="1"/>
      <c r="R72" s="139"/>
      <c r="S72" s="140"/>
      <c r="T72" s="140"/>
      <c r="U72" s="140"/>
      <c r="V72" s="137"/>
      <c r="W72" s="138"/>
      <c r="X72" s="33">
        <f>T72+V72+T73+V73+T74+V74+T75+V75+T76+V76</f>
        <v>0</v>
      </c>
      <c r="Y72" s="1"/>
      <c r="Z72" s="1"/>
      <c r="AA72" s="1"/>
      <c r="AB72" s="1"/>
      <c r="AC72" s="1"/>
      <c r="AD72" s="139"/>
      <c r="AE72" s="140"/>
      <c r="AF72" s="140"/>
      <c r="AG72" s="140"/>
      <c r="AH72" s="137"/>
      <c r="AI72" s="138"/>
      <c r="AJ72" s="33">
        <f>AF72+AH72+AF73+AH73+AF74+AH74+AF75+AH75+AF76+AH76</f>
        <v>0</v>
      </c>
      <c r="AK72" s="1"/>
      <c r="AL72" s="1"/>
      <c r="AM72" s="1"/>
      <c r="AN72" s="1"/>
      <c r="AO72" s="1"/>
      <c r="AP72" s="139"/>
      <c r="AQ72" s="140"/>
      <c r="AR72" s="140"/>
      <c r="AS72" s="140"/>
      <c r="AT72" s="137"/>
      <c r="AU72" s="138"/>
      <c r="AV72" s="33">
        <f>AR72+AT72+AR73+AT73+AR74+AT74+AR75+AT75+AR76+AT76</f>
        <v>0</v>
      </c>
      <c r="AW72" s="1"/>
      <c r="AX72" s="1"/>
      <c r="AY72" s="1"/>
      <c r="AZ72" s="1"/>
      <c r="BA72" s="1"/>
      <c r="BB72" s="139"/>
      <c r="BC72" s="140"/>
      <c r="BD72" s="140"/>
      <c r="BE72" s="140"/>
      <c r="BF72" s="137"/>
      <c r="BG72" s="138"/>
      <c r="BH72" s="33">
        <f>BD72+BF72+BD73+BF73+BD74+BF74+BD75+BF75+BD76+BF76</f>
        <v>0</v>
      </c>
      <c r="BI72" s="1"/>
      <c r="BJ72" s="1"/>
      <c r="BK72" s="1"/>
      <c r="BL72" s="1"/>
      <c r="BM72" s="1"/>
      <c r="BN72" s="139"/>
      <c r="BO72" s="140"/>
      <c r="BP72" s="140"/>
      <c r="BQ72" s="140"/>
      <c r="BR72" s="137"/>
      <c r="BS72" s="138"/>
      <c r="BT72" s="33">
        <f>BP72+BR72+BP73+BR73+BP74+BR74+BP75+BR75+BP76+BR76</f>
        <v>0</v>
      </c>
      <c r="BU72" s="1"/>
      <c r="BV72" s="1"/>
      <c r="BW72" s="1"/>
      <c r="BX72" s="1"/>
      <c r="BY72" s="1"/>
      <c r="BZ72" s="139"/>
      <c r="CA72" s="140"/>
      <c r="CB72" s="140"/>
      <c r="CC72" s="140"/>
      <c r="CD72" s="137"/>
      <c r="CE72" s="138"/>
      <c r="CF72" s="33">
        <f>CB72+CD72+CB73+CD73+CB74+CD74+CB75+CD75+CB76+CD76</f>
        <v>0</v>
      </c>
      <c r="CG72" s="1"/>
      <c r="CH72" s="1"/>
      <c r="CI72" s="1"/>
      <c r="CJ72" s="1"/>
      <c r="CK72" s="1"/>
      <c r="CL72" s="139"/>
      <c r="CM72" s="140"/>
      <c r="CN72" s="140"/>
      <c r="CO72" s="140"/>
      <c r="CP72" s="137"/>
      <c r="CQ72" s="138"/>
      <c r="CR72" s="33">
        <f>CN72+CP72+CN73+CP73+CN74+CP74+CN75+CP75+CN76+CP76</f>
        <v>0</v>
      </c>
      <c r="CS72" s="1"/>
      <c r="CT72" s="1"/>
      <c r="CU72" s="1"/>
      <c r="CV72" s="1"/>
      <c r="CW72" s="1"/>
      <c r="CX72" s="139"/>
      <c r="CY72" s="140"/>
      <c r="CZ72" s="140"/>
      <c r="DA72" s="140"/>
      <c r="DB72" s="137"/>
      <c r="DC72" s="138"/>
      <c r="DD72" s="33">
        <f>CZ72+DB72+CZ73+DB73+CZ74+DB74+CZ75+DB75+CZ76+DB76</f>
        <v>0</v>
      </c>
      <c r="DE72" s="1"/>
      <c r="DF72" s="1"/>
      <c r="DG72" s="1"/>
      <c r="DH72" s="1"/>
      <c r="DI72" s="1"/>
      <c r="DJ72" s="139"/>
      <c r="DK72" s="140"/>
      <c r="DL72" s="140"/>
      <c r="DM72" s="140"/>
      <c r="DN72" s="137"/>
      <c r="DO72" s="138"/>
      <c r="DP72" s="33">
        <f>DL72+DN72+DL73+DN73+DL74+DN74+DL75+DN75+DL76+DN76</f>
        <v>0</v>
      </c>
      <c r="DQ72" s="1"/>
      <c r="DR72" s="1"/>
      <c r="DS72" s="1"/>
      <c r="DT72" s="1"/>
      <c r="DU72" s="1"/>
      <c r="DV72" s="16"/>
      <c r="DW72" s="1"/>
      <c r="DX72" s="1"/>
      <c r="DY72" s="1"/>
      <c r="DZ72" s="1"/>
    </row>
    <row r="73" spans="1:130" x14ac:dyDescent="0.25">
      <c r="A73" s="1"/>
      <c r="B73" s="11"/>
      <c r="C73" s="1"/>
      <c r="D73" s="1"/>
      <c r="E73" s="1"/>
      <c r="F73" s="130"/>
      <c r="G73" s="131"/>
      <c r="H73" s="131"/>
      <c r="I73" s="131"/>
      <c r="J73" s="128"/>
      <c r="K73" s="129"/>
      <c r="L73" s="1"/>
      <c r="M73" s="1"/>
      <c r="N73" s="1"/>
      <c r="O73" s="1"/>
      <c r="P73" s="1"/>
      <c r="Q73" s="1"/>
      <c r="R73" s="130"/>
      <c r="S73" s="131"/>
      <c r="T73" s="131"/>
      <c r="U73" s="131"/>
      <c r="V73" s="128"/>
      <c r="W73" s="129"/>
      <c r="X73" s="1"/>
      <c r="Y73" s="1"/>
      <c r="Z73" s="1"/>
      <c r="AA73" s="1"/>
      <c r="AB73" s="1"/>
      <c r="AC73" s="1"/>
      <c r="AD73" s="130"/>
      <c r="AE73" s="131"/>
      <c r="AF73" s="131"/>
      <c r="AG73" s="131"/>
      <c r="AH73" s="128"/>
      <c r="AI73" s="129"/>
      <c r="AJ73" s="1"/>
      <c r="AK73" s="1"/>
      <c r="AL73" s="1"/>
      <c r="AM73" s="1"/>
      <c r="AN73" s="1"/>
      <c r="AO73" s="1"/>
      <c r="AP73" s="130"/>
      <c r="AQ73" s="131"/>
      <c r="AR73" s="131"/>
      <c r="AS73" s="131"/>
      <c r="AT73" s="128"/>
      <c r="AU73" s="129"/>
      <c r="AV73" s="1"/>
      <c r="AW73" s="1"/>
      <c r="AX73" s="1"/>
      <c r="AY73" s="1"/>
      <c r="AZ73" s="1"/>
      <c r="BA73" s="1"/>
      <c r="BB73" s="130"/>
      <c r="BC73" s="131"/>
      <c r="BD73" s="131"/>
      <c r="BE73" s="131"/>
      <c r="BF73" s="128"/>
      <c r="BG73" s="129"/>
      <c r="BH73" s="1"/>
      <c r="BI73" s="1"/>
      <c r="BJ73" s="1"/>
      <c r="BK73" s="1"/>
      <c r="BL73" s="1"/>
      <c r="BM73" s="1"/>
      <c r="BN73" s="130"/>
      <c r="BO73" s="131"/>
      <c r="BP73" s="131"/>
      <c r="BQ73" s="131"/>
      <c r="BR73" s="128"/>
      <c r="BS73" s="129"/>
      <c r="BT73" s="1"/>
      <c r="BU73" s="1"/>
      <c r="BV73" s="1"/>
      <c r="BW73" s="1"/>
      <c r="BX73" s="1"/>
      <c r="BY73" s="1"/>
      <c r="BZ73" s="130"/>
      <c r="CA73" s="131"/>
      <c r="CB73" s="131"/>
      <c r="CC73" s="131"/>
      <c r="CD73" s="128"/>
      <c r="CE73" s="129"/>
      <c r="CF73" s="1"/>
      <c r="CG73" s="1"/>
      <c r="CH73" s="1"/>
      <c r="CI73" s="1"/>
      <c r="CJ73" s="1"/>
      <c r="CK73" s="1"/>
      <c r="CL73" s="130"/>
      <c r="CM73" s="131"/>
      <c r="CN73" s="131"/>
      <c r="CO73" s="131"/>
      <c r="CP73" s="128"/>
      <c r="CQ73" s="129"/>
      <c r="CR73" s="1"/>
      <c r="CS73" s="1"/>
      <c r="CT73" s="1"/>
      <c r="CU73" s="1"/>
      <c r="CV73" s="1"/>
      <c r="CW73" s="1"/>
      <c r="CX73" s="130"/>
      <c r="CY73" s="131"/>
      <c r="CZ73" s="131"/>
      <c r="DA73" s="131"/>
      <c r="DB73" s="128"/>
      <c r="DC73" s="129"/>
      <c r="DD73" s="1"/>
      <c r="DE73" s="1"/>
      <c r="DF73" s="1"/>
      <c r="DG73" s="1"/>
      <c r="DH73" s="1"/>
      <c r="DI73" s="1"/>
      <c r="DJ73" s="130"/>
      <c r="DK73" s="131"/>
      <c r="DL73" s="131"/>
      <c r="DM73" s="131"/>
      <c r="DN73" s="128"/>
      <c r="DO73" s="129"/>
      <c r="DP73" s="1"/>
      <c r="DQ73" s="1"/>
      <c r="DR73" s="1"/>
      <c r="DS73" s="1"/>
      <c r="DT73" s="1"/>
      <c r="DU73" s="1"/>
      <c r="DV73" s="16"/>
      <c r="DW73" s="1"/>
      <c r="DX73" s="1"/>
      <c r="DY73" s="1"/>
      <c r="DZ73" s="1"/>
    </row>
    <row r="74" spans="1:130" x14ac:dyDescent="0.25">
      <c r="A74" s="1"/>
      <c r="B74" s="11"/>
      <c r="C74" s="1"/>
      <c r="D74" s="1"/>
      <c r="E74" s="1"/>
      <c r="F74" s="120"/>
      <c r="G74" s="121"/>
      <c r="H74" s="121"/>
      <c r="I74" s="121"/>
      <c r="J74" s="122"/>
      <c r="K74" s="123"/>
      <c r="L74" s="1"/>
      <c r="M74" s="1"/>
      <c r="N74" s="1"/>
      <c r="O74" s="1"/>
      <c r="P74" s="1"/>
      <c r="Q74" s="1"/>
      <c r="R74" s="120"/>
      <c r="S74" s="121"/>
      <c r="T74" s="121"/>
      <c r="U74" s="121"/>
      <c r="V74" s="122"/>
      <c r="W74" s="123"/>
      <c r="X74" s="1"/>
      <c r="Y74" s="1"/>
      <c r="Z74" s="1"/>
      <c r="AA74" s="1"/>
      <c r="AB74" s="1"/>
      <c r="AC74" s="1"/>
      <c r="AD74" s="120"/>
      <c r="AE74" s="121"/>
      <c r="AF74" s="121"/>
      <c r="AG74" s="121"/>
      <c r="AH74" s="122"/>
      <c r="AI74" s="123"/>
      <c r="AJ74" s="1"/>
      <c r="AK74" s="1"/>
      <c r="AL74" s="1"/>
      <c r="AM74" s="1"/>
      <c r="AN74" s="1"/>
      <c r="AO74" s="1"/>
      <c r="AP74" s="120"/>
      <c r="AQ74" s="121"/>
      <c r="AR74" s="121"/>
      <c r="AS74" s="121"/>
      <c r="AT74" s="122"/>
      <c r="AU74" s="123"/>
      <c r="AV74" s="1"/>
      <c r="AW74" s="1"/>
      <c r="AX74" s="1"/>
      <c r="AY74" s="1"/>
      <c r="AZ74" s="1"/>
      <c r="BA74" s="1"/>
      <c r="BB74" s="120"/>
      <c r="BC74" s="121"/>
      <c r="BD74" s="121"/>
      <c r="BE74" s="121"/>
      <c r="BF74" s="122"/>
      <c r="BG74" s="123"/>
      <c r="BH74" s="1"/>
      <c r="BI74" s="1"/>
      <c r="BJ74" s="1"/>
      <c r="BK74" s="1"/>
      <c r="BL74" s="1"/>
      <c r="BM74" s="1"/>
      <c r="BN74" s="120"/>
      <c r="BO74" s="121"/>
      <c r="BP74" s="121"/>
      <c r="BQ74" s="121"/>
      <c r="BR74" s="122"/>
      <c r="BS74" s="123"/>
      <c r="BT74" s="1"/>
      <c r="BU74" s="1"/>
      <c r="BV74" s="1"/>
      <c r="BW74" s="1"/>
      <c r="BX74" s="1"/>
      <c r="BY74" s="1"/>
      <c r="BZ74" s="120"/>
      <c r="CA74" s="121"/>
      <c r="CB74" s="121"/>
      <c r="CC74" s="121"/>
      <c r="CD74" s="122"/>
      <c r="CE74" s="123"/>
      <c r="CF74" s="1"/>
      <c r="CG74" s="1"/>
      <c r="CH74" s="1"/>
      <c r="CI74" s="1"/>
      <c r="CJ74" s="1"/>
      <c r="CK74" s="1"/>
      <c r="CL74" s="120"/>
      <c r="CM74" s="121"/>
      <c r="CN74" s="121"/>
      <c r="CO74" s="121"/>
      <c r="CP74" s="122"/>
      <c r="CQ74" s="123"/>
      <c r="CR74" s="1"/>
      <c r="CS74" s="1"/>
      <c r="CT74" s="1"/>
      <c r="CU74" s="1"/>
      <c r="CV74" s="1"/>
      <c r="CW74" s="1"/>
      <c r="CX74" s="120"/>
      <c r="CY74" s="121"/>
      <c r="CZ74" s="121"/>
      <c r="DA74" s="121"/>
      <c r="DB74" s="122"/>
      <c r="DC74" s="123"/>
      <c r="DD74" s="1"/>
      <c r="DE74" s="1"/>
      <c r="DF74" s="1"/>
      <c r="DG74" s="1"/>
      <c r="DH74" s="1"/>
      <c r="DI74" s="1"/>
      <c r="DJ74" s="120"/>
      <c r="DK74" s="121"/>
      <c r="DL74" s="121"/>
      <c r="DM74" s="121"/>
      <c r="DN74" s="122"/>
      <c r="DO74" s="123"/>
      <c r="DP74" s="1"/>
      <c r="DQ74" s="1"/>
      <c r="DR74" s="1"/>
      <c r="DS74" s="1"/>
      <c r="DT74" s="1"/>
      <c r="DU74" s="1"/>
      <c r="DV74" s="16"/>
      <c r="DW74" s="1"/>
      <c r="DX74" s="1"/>
      <c r="DY74" s="1"/>
      <c r="DZ74" s="1"/>
    </row>
    <row r="75" spans="1:130" x14ac:dyDescent="0.25">
      <c r="A75" s="1"/>
      <c r="B75" s="11"/>
      <c r="C75" s="1"/>
      <c r="D75" s="1"/>
      <c r="E75" s="1"/>
      <c r="F75" s="120"/>
      <c r="G75" s="121"/>
      <c r="H75" s="121"/>
      <c r="I75" s="121"/>
      <c r="J75" s="122"/>
      <c r="K75" s="123"/>
      <c r="L75" s="1"/>
      <c r="M75" s="1"/>
      <c r="N75" s="1"/>
      <c r="O75" s="1"/>
      <c r="P75" s="1"/>
      <c r="Q75" s="1"/>
      <c r="R75" s="120"/>
      <c r="S75" s="121"/>
      <c r="T75" s="121"/>
      <c r="U75" s="121"/>
      <c r="V75" s="122"/>
      <c r="W75" s="123"/>
      <c r="X75" s="1"/>
      <c r="Y75" s="1"/>
      <c r="Z75" s="1"/>
      <c r="AA75" s="1"/>
      <c r="AB75" s="1"/>
      <c r="AC75" s="1"/>
      <c r="AD75" s="120"/>
      <c r="AE75" s="121"/>
      <c r="AF75" s="121"/>
      <c r="AG75" s="121"/>
      <c r="AH75" s="122"/>
      <c r="AI75" s="123"/>
      <c r="AJ75" s="1"/>
      <c r="AK75" s="1"/>
      <c r="AL75" s="1"/>
      <c r="AM75" s="1"/>
      <c r="AN75" s="1"/>
      <c r="AO75" s="1"/>
      <c r="AP75" s="120"/>
      <c r="AQ75" s="121"/>
      <c r="AR75" s="121"/>
      <c r="AS75" s="121"/>
      <c r="AT75" s="122"/>
      <c r="AU75" s="123"/>
      <c r="AV75" s="1"/>
      <c r="AW75" s="1"/>
      <c r="AX75" s="1"/>
      <c r="AY75" s="1"/>
      <c r="AZ75" s="1"/>
      <c r="BA75" s="1"/>
      <c r="BB75" s="120"/>
      <c r="BC75" s="121"/>
      <c r="BD75" s="121"/>
      <c r="BE75" s="121"/>
      <c r="BF75" s="122"/>
      <c r="BG75" s="123"/>
      <c r="BH75" s="1"/>
      <c r="BI75" s="1"/>
      <c r="BJ75" s="1"/>
      <c r="BK75" s="1"/>
      <c r="BL75" s="1"/>
      <c r="BM75" s="1"/>
      <c r="BN75" s="120"/>
      <c r="BO75" s="121"/>
      <c r="BP75" s="121"/>
      <c r="BQ75" s="121"/>
      <c r="BR75" s="122"/>
      <c r="BS75" s="123"/>
      <c r="BT75" s="1"/>
      <c r="BU75" s="1"/>
      <c r="BV75" s="1"/>
      <c r="BW75" s="1"/>
      <c r="BX75" s="1"/>
      <c r="BY75" s="1"/>
      <c r="BZ75" s="120"/>
      <c r="CA75" s="121"/>
      <c r="CB75" s="121"/>
      <c r="CC75" s="121"/>
      <c r="CD75" s="122"/>
      <c r="CE75" s="123"/>
      <c r="CF75" s="1"/>
      <c r="CG75" s="1"/>
      <c r="CH75" s="1"/>
      <c r="CI75" s="1"/>
      <c r="CJ75" s="1"/>
      <c r="CK75" s="1"/>
      <c r="CL75" s="120"/>
      <c r="CM75" s="121"/>
      <c r="CN75" s="121"/>
      <c r="CO75" s="121"/>
      <c r="CP75" s="122"/>
      <c r="CQ75" s="123"/>
      <c r="CR75" s="1"/>
      <c r="CS75" s="1"/>
      <c r="CT75" s="1"/>
      <c r="CU75" s="1"/>
      <c r="CV75" s="1"/>
      <c r="CW75" s="1"/>
      <c r="CX75" s="120"/>
      <c r="CY75" s="121"/>
      <c r="CZ75" s="121"/>
      <c r="DA75" s="121"/>
      <c r="DB75" s="122"/>
      <c r="DC75" s="123"/>
      <c r="DD75" s="1"/>
      <c r="DE75" s="1"/>
      <c r="DF75" s="1"/>
      <c r="DG75" s="1"/>
      <c r="DH75" s="1"/>
      <c r="DI75" s="1"/>
      <c r="DJ75" s="120"/>
      <c r="DK75" s="121"/>
      <c r="DL75" s="121"/>
      <c r="DM75" s="121"/>
      <c r="DN75" s="122"/>
      <c r="DO75" s="123"/>
      <c r="DP75" s="1"/>
      <c r="DQ75" s="1"/>
      <c r="DR75" s="1"/>
      <c r="DS75" s="1"/>
      <c r="DT75" s="1"/>
      <c r="DU75" s="1"/>
      <c r="DV75" s="16"/>
      <c r="DW75" s="1"/>
      <c r="DX75" s="1"/>
      <c r="DY75" s="1"/>
      <c r="DZ75" s="1"/>
    </row>
    <row r="76" spans="1:130" ht="16.5" thickBot="1" x14ac:dyDescent="0.3">
      <c r="A76" s="1"/>
      <c r="B76" s="11"/>
      <c r="C76" s="1"/>
      <c r="D76" s="1"/>
      <c r="E76" s="1"/>
      <c r="F76" s="124"/>
      <c r="G76" s="125"/>
      <c r="H76" s="125"/>
      <c r="I76" s="125"/>
      <c r="J76" s="126"/>
      <c r="K76" s="127"/>
      <c r="L76" s="1"/>
      <c r="M76" s="1"/>
      <c r="N76" s="1"/>
      <c r="O76" s="1"/>
      <c r="P76" s="1"/>
      <c r="Q76" s="1"/>
      <c r="R76" s="124"/>
      <c r="S76" s="125"/>
      <c r="T76" s="125"/>
      <c r="U76" s="125"/>
      <c r="V76" s="126"/>
      <c r="W76" s="127"/>
      <c r="X76" s="1"/>
      <c r="Y76" s="1"/>
      <c r="Z76" s="1"/>
      <c r="AA76" s="1"/>
      <c r="AB76" s="1"/>
      <c r="AC76" s="1"/>
      <c r="AD76" s="124"/>
      <c r="AE76" s="125"/>
      <c r="AF76" s="125"/>
      <c r="AG76" s="125"/>
      <c r="AH76" s="126"/>
      <c r="AI76" s="127"/>
      <c r="AJ76" s="1"/>
      <c r="AK76" s="1"/>
      <c r="AL76" s="1"/>
      <c r="AM76" s="1"/>
      <c r="AN76" s="1"/>
      <c r="AO76" s="1"/>
      <c r="AP76" s="124"/>
      <c r="AQ76" s="125"/>
      <c r="AR76" s="125"/>
      <c r="AS76" s="125"/>
      <c r="AT76" s="126"/>
      <c r="AU76" s="127"/>
      <c r="AV76" s="1"/>
      <c r="AW76" s="1"/>
      <c r="AX76" s="1"/>
      <c r="AY76" s="1"/>
      <c r="AZ76" s="1"/>
      <c r="BA76" s="1"/>
      <c r="BB76" s="124"/>
      <c r="BC76" s="125"/>
      <c r="BD76" s="125"/>
      <c r="BE76" s="125"/>
      <c r="BF76" s="126"/>
      <c r="BG76" s="127"/>
      <c r="BH76" s="1"/>
      <c r="BI76" s="1"/>
      <c r="BJ76" s="1"/>
      <c r="BK76" s="1"/>
      <c r="BL76" s="1"/>
      <c r="BM76" s="1"/>
      <c r="BN76" s="124"/>
      <c r="BO76" s="125"/>
      <c r="BP76" s="125"/>
      <c r="BQ76" s="125"/>
      <c r="BR76" s="126"/>
      <c r="BS76" s="127"/>
      <c r="BT76" s="1"/>
      <c r="BU76" s="1"/>
      <c r="BV76" s="1"/>
      <c r="BW76" s="1"/>
      <c r="BX76" s="1"/>
      <c r="BY76" s="1"/>
      <c r="BZ76" s="124"/>
      <c r="CA76" s="125"/>
      <c r="CB76" s="125"/>
      <c r="CC76" s="125"/>
      <c r="CD76" s="126"/>
      <c r="CE76" s="127"/>
      <c r="CF76" s="1"/>
      <c r="CG76" s="1"/>
      <c r="CH76" s="1"/>
      <c r="CI76" s="1"/>
      <c r="CJ76" s="1"/>
      <c r="CK76" s="1"/>
      <c r="CL76" s="124"/>
      <c r="CM76" s="125"/>
      <c r="CN76" s="125"/>
      <c r="CO76" s="125"/>
      <c r="CP76" s="126"/>
      <c r="CQ76" s="127"/>
      <c r="CR76" s="1"/>
      <c r="CS76" s="1"/>
      <c r="CT76" s="1"/>
      <c r="CU76" s="1"/>
      <c r="CV76" s="1"/>
      <c r="CW76" s="1"/>
      <c r="CX76" s="124"/>
      <c r="CY76" s="125"/>
      <c r="CZ76" s="125"/>
      <c r="DA76" s="125"/>
      <c r="DB76" s="126"/>
      <c r="DC76" s="127"/>
      <c r="DD76" s="1"/>
      <c r="DE76" s="1"/>
      <c r="DF76" s="1"/>
      <c r="DG76" s="1"/>
      <c r="DH76" s="1"/>
      <c r="DI76" s="1"/>
      <c r="DJ76" s="124"/>
      <c r="DK76" s="125"/>
      <c r="DL76" s="125"/>
      <c r="DM76" s="125"/>
      <c r="DN76" s="126"/>
      <c r="DO76" s="127"/>
      <c r="DP76" s="1"/>
      <c r="DQ76" s="1"/>
      <c r="DR76" s="1"/>
      <c r="DS76" s="1"/>
      <c r="DT76" s="1"/>
      <c r="DU76" s="1"/>
      <c r="DV76" s="16"/>
      <c r="DW76" s="1"/>
      <c r="DX76" s="1"/>
      <c r="DY76" s="1"/>
      <c r="DZ76" s="1"/>
    </row>
    <row r="77" spans="1:130" x14ac:dyDescent="0.2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6"/>
      <c r="DW77" s="1"/>
      <c r="DX77" s="1"/>
      <c r="DY77" s="1"/>
      <c r="DZ77" s="1"/>
    </row>
    <row r="78" spans="1:130" x14ac:dyDescent="0.25">
      <c r="A78" s="1"/>
      <c r="B78" s="11"/>
      <c r="C78" s="1"/>
      <c r="D78" s="1"/>
      <c r="E78" s="1"/>
      <c r="F78" s="8"/>
      <c r="G78" s="25" t="s">
        <v>16</v>
      </c>
      <c r="H78" s="25" t="s">
        <v>17</v>
      </c>
      <c r="I78" s="25"/>
      <c r="J78" s="25" t="s">
        <v>16</v>
      </c>
      <c r="K78" s="25" t="s">
        <v>17</v>
      </c>
      <c r="L78" s="1"/>
      <c r="M78" s="1"/>
      <c r="N78" s="1"/>
      <c r="O78" s="1"/>
      <c r="P78" s="1"/>
      <c r="Q78" s="1"/>
      <c r="R78" s="8"/>
      <c r="S78" s="25" t="s">
        <v>16</v>
      </c>
      <c r="T78" s="25" t="s">
        <v>17</v>
      </c>
      <c r="U78" s="25"/>
      <c r="V78" s="25" t="s">
        <v>16</v>
      </c>
      <c r="W78" s="25" t="s">
        <v>17</v>
      </c>
      <c r="X78" s="1"/>
      <c r="Y78" s="1"/>
      <c r="Z78" s="1"/>
      <c r="AA78" s="1"/>
      <c r="AB78" s="1"/>
      <c r="AC78" s="1"/>
      <c r="AD78" s="8"/>
      <c r="AE78" s="25" t="s">
        <v>16</v>
      </c>
      <c r="AF78" s="25" t="s">
        <v>17</v>
      </c>
      <c r="AG78" s="25"/>
      <c r="AH78" s="25" t="s">
        <v>16</v>
      </c>
      <c r="AI78" s="25" t="s">
        <v>17</v>
      </c>
      <c r="AJ78" s="1"/>
      <c r="AK78" s="1"/>
      <c r="AL78" s="1"/>
      <c r="AM78" s="1"/>
      <c r="AN78" s="1"/>
      <c r="AO78" s="1"/>
      <c r="AP78" s="8"/>
      <c r="AQ78" s="25" t="s">
        <v>16</v>
      </c>
      <c r="AR78" s="25" t="s">
        <v>17</v>
      </c>
      <c r="AS78" s="25"/>
      <c r="AT78" s="25" t="s">
        <v>16</v>
      </c>
      <c r="AU78" s="25" t="s">
        <v>17</v>
      </c>
      <c r="AV78" s="1"/>
      <c r="AW78" s="1"/>
      <c r="AX78" s="1"/>
      <c r="AY78" s="1"/>
      <c r="AZ78" s="1"/>
      <c r="BA78" s="1"/>
      <c r="BB78" s="8"/>
      <c r="BC78" s="25" t="s">
        <v>16</v>
      </c>
      <c r="BD78" s="25" t="s">
        <v>17</v>
      </c>
      <c r="BE78" s="25"/>
      <c r="BF78" s="25" t="s">
        <v>16</v>
      </c>
      <c r="BG78" s="25" t="s">
        <v>17</v>
      </c>
      <c r="BH78" s="1"/>
      <c r="BI78" s="1"/>
      <c r="BJ78" s="1"/>
      <c r="BK78" s="1"/>
      <c r="BL78" s="1"/>
      <c r="BM78" s="1"/>
      <c r="BN78" s="8"/>
      <c r="BO78" s="25" t="s">
        <v>16</v>
      </c>
      <c r="BP78" s="25" t="s">
        <v>17</v>
      </c>
      <c r="BQ78" s="25"/>
      <c r="BR78" s="25" t="s">
        <v>16</v>
      </c>
      <c r="BS78" s="25" t="s">
        <v>17</v>
      </c>
      <c r="BT78" s="1"/>
      <c r="BU78" s="1"/>
      <c r="BV78" s="1"/>
      <c r="BW78" s="1"/>
      <c r="BX78" s="1"/>
      <c r="BY78" s="1"/>
      <c r="BZ78" s="8"/>
      <c r="CA78" s="25" t="s">
        <v>16</v>
      </c>
      <c r="CB78" s="25" t="s">
        <v>17</v>
      </c>
      <c r="CC78" s="25"/>
      <c r="CD78" s="25" t="s">
        <v>16</v>
      </c>
      <c r="CE78" s="25" t="s">
        <v>17</v>
      </c>
      <c r="CF78" s="1"/>
      <c r="CG78" s="1"/>
      <c r="CH78" s="1"/>
      <c r="CI78" s="1"/>
      <c r="CJ78" s="1"/>
      <c r="CK78" s="1"/>
      <c r="CL78" s="8"/>
      <c r="CM78" s="25" t="s">
        <v>16</v>
      </c>
      <c r="CN78" s="25" t="s">
        <v>17</v>
      </c>
      <c r="CO78" s="25"/>
      <c r="CP78" s="25" t="s">
        <v>16</v>
      </c>
      <c r="CQ78" s="25" t="s">
        <v>17</v>
      </c>
      <c r="CR78" s="1"/>
      <c r="CS78" s="1"/>
      <c r="CT78" s="1"/>
      <c r="CU78" s="1"/>
      <c r="CV78" s="1"/>
      <c r="CW78" s="1"/>
      <c r="CX78" s="8"/>
      <c r="CY78" s="25" t="s">
        <v>16</v>
      </c>
      <c r="CZ78" s="25" t="s">
        <v>17</v>
      </c>
      <c r="DA78" s="25"/>
      <c r="DB78" s="25" t="s">
        <v>16</v>
      </c>
      <c r="DC78" s="25" t="s">
        <v>17</v>
      </c>
      <c r="DD78" s="1"/>
      <c r="DE78" s="1"/>
      <c r="DF78" s="1"/>
      <c r="DG78" s="1"/>
      <c r="DH78" s="1"/>
      <c r="DI78" s="1"/>
      <c r="DJ78" s="8"/>
      <c r="DK78" s="25" t="s">
        <v>16</v>
      </c>
      <c r="DL78" s="25" t="s">
        <v>17</v>
      </c>
      <c r="DM78" s="25"/>
      <c r="DN78" s="25" t="s">
        <v>16</v>
      </c>
      <c r="DO78" s="25" t="s">
        <v>17</v>
      </c>
      <c r="DP78" s="1"/>
      <c r="DQ78" s="1"/>
      <c r="DR78" s="1"/>
      <c r="DS78" s="1"/>
      <c r="DT78" s="1"/>
      <c r="DU78" s="1"/>
      <c r="DV78" s="16"/>
      <c r="DW78" s="1"/>
      <c r="DX78" s="1"/>
      <c r="DY78" s="1"/>
      <c r="DZ78" s="1"/>
    </row>
    <row r="79" spans="1:130" ht="16.5" thickBot="1" x14ac:dyDescent="0.3">
      <c r="A79" s="1"/>
      <c r="B79" s="11"/>
      <c r="C79" s="1"/>
      <c r="D79" s="1"/>
      <c r="E79" s="1"/>
      <c r="F79" s="26" t="s">
        <v>18</v>
      </c>
      <c r="G79" s="27"/>
      <c r="H79" s="27"/>
      <c r="I79" s="26" t="s">
        <v>19</v>
      </c>
      <c r="J79" s="27"/>
      <c r="K79" s="27"/>
      <c r="L79" s="1"/>
      <c r="M79" s="1"/>
      <c r="N79" s="1"/>
      <c r="O79" s="1"/>
      <c r="P79" s="1"/>
      <c r="Q79" s="1"/>
      <c r="R79" s="26" t="s">
        <v>18</v>
      </c>
      <c r="S79" s="27"/>
      <c r="T79" s="27"/>
      <c r="U79" s="26" t="s">
        <v>19</v>
      </c>
      <c r="V79" s="27"/>
      <c r="W79" s="27"/>
      <c r="X79" s="1"/>
      <c r="Y79" s="1"/>
      <c r="Z79" s="1"/>
      <c r="AA79" s="1"/>
      <c r="AB79" s="1"/>
      <c r="AC79" s="1"/>
      <c r="AD79" s="26" t="s">
        <v>18</v>
      </c>
      <c r="AE79" s="27"/>
      <c r="AF79" s="27"/>
      <c r="AG79" s="26" t="s">
        <v>19</v>
      </c>
      <c r="AH79" s="27"/>
      <c r="AI79" s="27"/>
      <c r="AJ79" s="1"/>
      <c r="AK79" s="1"/>
      <c r="AL79" s="1"/>
      <c r="AM79" s="1"/>
      <c r="AN79" s="1"/>
      <c r="AO79" s="1"/>
      <c r="AP79" s="29" t="s">
        <v>18</v>
      </c>
      <c r="AQ79" s="30"/>
      <c r="AR79" s="30"/>
      <c r="AS79" s="29" t="s">
        <v>19</v>
      </c>
      <c r="AT79" s="30"/>
      <c r="AU79" s="30"/>
      <c r="AV79" s="1"/>
      <c r="AW79" s="1"/>
      <c r="AX79" s="1"/>
      <c r="AY79" s="1"/>
      <c r="AZ79" s="1"/>
      <c r="BA79" s="1"/>
      <c r="BB79" s="29" t="s">
        <v>18</v>
      </c>
      <c r="BC79" s="30"/>
      <c r="BD79" s="30"/>
      <c r="BE79" s="29" t="s">
        <v>19</v>
      </c>
      <c r="BF79" s="30"/>
      <c r="BG79" s="30"/>
      <c r="BH79" s="1"/>
      <c r="BI79" s="1"/>
      <c r="BJ79" s="1"/>
      <c r="BK79" s="1"/>
      <c r="BL79" s="1"/>
      <c r="BM79" s="1"/>
      <c r="BN79" s="29" t="s">
        <v>18</v>
      </c>
      <c r="BO79" s="30"/>
      <c r="BP79" s="30"/>
      <c r="BQ79" s="29" t="s">
        <v>19</v>
      </c>
      <c r="BR79" s="30"/>
      <c r="BS79" s="30"/>
      <c r="BT79" s="1"/>
      <c r="BU79" s="1"/>
      <c r="BV79" s="1"/>
      <c r="BW79" s="1"/>
      <c r="BX79" s="1"/>
      <c r="BY79" s="1"/>
      <c r="BZ79" s="29" t="s">
        <v>18</v>
      </c>
      <c r="CA79" s="30"/>
      <c r="CB79" s="30"/>
      <c r="CC79" s="29" t="s">
        <v>19</v>
      </c>
      <c r="CD79" s="30"/>
      <c r="CE79" s="30"/>
      <c r="CF79" s="1"/>
      <c r="CG79" s="1"/>
      <c r="CH79" s="1"/>
      <c r="CI79" s="1"/>
      <c r="CJ79" s="1"/>
      <c r="CK79" s="1"/>
      <c r="CL79" s="29" t="s">
        <v>18</v>
      </c>
      <c r="CM79" s="30"/>
      <c r="CN79" s="30"/>
      <c r="CO79" s="29" t="s">
        <v>19</v>
      </c>
      <c r="CP79" s="30"/>
      <c r="CQ79" s="30"/>
      <c r="CR79" s="1"/>
      <c r="CS79" s="1"/>
      <c r="CT79" s="1"/>
      <c r="CU79" s="1"/>
      <c r="CV79" s="1"/>
      <c r="CW79" s="1"/>
      <c r="CX79" s="29" t="s">
        <v>18</v>
      </c>
      <c r="CY79" s="30"/>
      <c r="CZ79" s="30"/>
      <c r="DA79" s="29" t="s">
        <v>19</v>
      </c>
      <c r="DB79" s="30"/>
      <c r="DC79" s="30"/>
      <c r="DD79" s="1"/>
      <c r="DE79" s="1"/>
      <c r="DF79" s="1"/>
      <c r="DG79" s="1"/>
      <c r="DH79" s="1"/>
      <c r="DI79" s="1"/>
      <c r="DJ79" s="29" t="s">
        <v>18</v>
      </c>
      <c r="DK79" s="30"/>
      <c r="DL79" s="30"/>
      <c r="DM79" s="29" t="s">
        <v>19</v>
      </c>
      <c r="DN79" s="30"/>
      <c r="DO79" s="30"/>
      <c r="DP79" s="1"/>
      <c r="DQ79" s="1"/>
      <c r="DR79" s="1"/>
      <c r="DS79" s="1"/>
      <c r="DT79" s="1"/>
      <c r="DU79" s="1"/>
      <c r="DV79" s="16"/>
      <c r="DW79" s="1"/>
      <c r="DX79" s="1"/>
      <c r="DY79" s="1"/>
      <c r="DZ79" s="1"/>
    </row>
    <row r="80" spans="1:130" ht="16.5" thickBot="1" x14ac:dyDescent="0.3">
      <c r="A80" s="1"/>
      <c r="B80" s="11"/>
      <c r="C80" s="1"/>
      <c r="D80" s="1"/>
      <c r="E80" s="1"/>
      <c r="F80" s="91" t="s">
        <v>20</v>
      </c>
      <c r="G80" s="92"/>
      <c r="H80" s="92" t="s">
        <v>21</v>
      </c>
      <c r="I80" s="92"/>
      <c r="J80" s="110" t="s">
        <v>22</v>
      </c>
      <c r="K80" s="111"/>
      <c r="L80" s="1"/>
      <c r="M80" s="1"/>
      <c r="N80" s="1"/>
      <c r="O80" s="1"/>
      <c r="P80" s="1"/>
      <c r="Q80" s="1"/>
      <c r="R80" s="91" t="s">
        <v>20</v>
      </c>
      <c r="S80" s="92"/>
      <c r="T80" s="92" t="s">
        <v>21</v>
      </c>
      <c r="U80" s="92"/>
      <c r="V80" s="110" t="s">
        <v>22</v>
      </c>
      <c r="W80" s="111"/>
      <c r="X80" s="1"/>
      <c r="Y80" s="1"/>
      <c r="Z80" s="1"/>
      <c r="AA80" s="1"/>
      <c r="AB80" s="1"/>
      <c r="AC80" s="1"/>
      <c r="AD80" s="91" t="s">
        <v>20</v>
      </c>
      <c r="AE80" s="92"/>
      <c r="AF80" s="92" t="s">
        <v>21</v>
      </c>
      <c r="AG80" s="92"/>
      <c r="AH80" s="110" t="s">
        <v>22</v>
      </c>
      <c r="AI80" s="111"/>
      <c r="AJ80" s="1"/>
      <c r="AK80" s="1"/>
      <c r="AL80" s="1"/>
      <c r="AM80" s="1"/>
      <c r="AN80" s="1"/>
      <c r="AO80" s="1"/>
      <c r="AP80" s="91" t="s">
        <v>20</v>
      </c>
      <c r="AQ80" s="92"/>
      <c r="AR80" s="92" t="s">
        <v>21</v>
      </c>
      <c r="AS80" s="92"/>
      <c r="AT80" s="110" t="s">
        <v>22</v>
      </c>
      <c r="AU80" s="111"/>
      <c r="AV80" s="1"/>
      <c r="AW80" s="1"/>
      <c r="AX80" s="1"/>
      <c r="AY80" s="1"/>
      <c r="AZ80" s="1"/>
      <c r="BA80" s="1"/>
      <c r="BB80" s="91" t="s">
        <v>20</v>
      </c>
      <c r="BC80" s="92"/>
      <c r="BD80" s="92" t="s">
        <v>21</v>
      </c>
      <c r="BE80" s="92"/>
      <c r="BF80" s="110" t="s">
        <v>22</v>
      </c>
      <c r="BG80" s="111"/>
      <c r="BH80" s="1"/>
      <c r="BI80" s="1"/>
      <c r="BJ80" s="1"/>
      <c r="BK80" s="1"/>
      <c r="BL80" s="1"/>
      <c r="BM80" s="1"/>
      <c r="BN80" s="91" t="s">
        <v>20</v>
      </c>
      <c r="BO80" s="92"/>
      <c r="BP80" s="92" t="s">
        <v>21</v>
      </c>
      <c r="BQ80" s="92"/>
      <c r="BR80" s="110" t="s">
        <v>22</v>
      </c>
      <c r="BS80" s="111"/>
      <c r="BT80" s="1"/>
      <c r="BU80" s="1"/>
      <c r="BV80" s="1"/>
      <c r="BW80" s="1"/>
      <c r="BX80" s="1"/>
      <c r="BY80" s="1"/>
      <c r="BZ80" s="91" t="s">
        <v>20</v>
      </c>
      <c r="CA80" s="92"/>
      <c r="CB80" s="92" t="s">
        <v>21</v>
      </c>
      <c r="CC80" s="92"/>
      <c r="CD80" s="110" t="s">
        <v>22</v>
      </c>
      <c r="CE80" s="111"/>
      <c r="CF80" s="1"/>
      <c r="CG80" s="1"/>
      <c r="CH80" s="1"/>
      <c r="CI80" s="1"/>
      <c r="CJ80" s="1"/>
      <c r="CK80" s="1"/>
      <c r="CL80" s="91" t="s">
        <v>20</v>
      </c>
      <c r="CM80" s="92"/>
      <c r="CN80" s="92" t="s">
        <v>21</v>
      </c>
      <c r="CO80" s="92"/>
      <c r="CP80" s="110" t="s">
        <v>22</v>
      </c>
      <c r="CQ80" s="111"/>
      <c r="CR80" s="1"/>
      <c r="CS80" s="1"/>
      <c r="CT80" s="1"/>
      <c r="CU80" s="1"/>
      <c r="CV80" s="1"/>
      <c r="CW80" s="1"/>
      <c r="CX80" s="91" t="s">
        <v>20</v>
      </c>
      <c r="CY80" s="92"/>
      <c r="CZ80" s="92" t="s">
        <v>21</v>
      </c>
      <c r="DA80" s="92"/>
      <c r="DB80" s="110" t="s">
        <v>22</v>
      </c>
      <c r="DC80" s="111"/>
      <c r="DD80" s="1"/>
      <c r="DE80" s="1"/>
      <c r="DF80" s="1"/>
      <c r="DG80" s="1"/>
      <c r="DH80" s="1"/>
      <c r="DI80" s="1"/>
      <c r="DJ80" s="91" t="s">
        <v>20</v>
      </c>
      <c r="DK80" s="92"/>
      <c r="DL80" s="92" t="s">
        <v>21</v>
      </c>
      <c r="DM80" s="92"/>
      <c r="DN80" s="110" t="s">
        <v>22</v>
      </c>
      <c r="DO80" s="111"/>
      <c r="DP80" s="1"/>
      <c r="DQ80" s="1"/>
      <c r="DR80" s="1"/>
      <c r="DS80" s="1"/>
      <c r="DT80" s="1"/>
      <c r="DU80" s="1"/>
      <c r="DV80" s="16"/>
      <c r="DW80" s="1"/>
      <c r="DX80" s="1"/>
      <c r="DY80" s="1"/>
      <c r="DZ80" s="1"/>
    </row>
    <row r="81" spans="1:130" x14ac:dyDescent="0.25">
      <c r="A81" s="1"/>
      <c r="B81" s="11"/>
      <c r="C81" s="1"/>
      <c r="D81" s="1"/>
      <c r="E81" s="1"/>
      <c r="F81" s="139"/>
      <c r="G81" s="140"/>
      <c r="H81" s="140"/>
      <c r="I81" s="140"/>
      <c r="J81" s="137"/>
      <c r="K81" s="138"/>
      <c r="L81" s="33">
        <f>H81+J81+H82+J82+H83+J83+H84+J84+H85+J85</f>
        <v>0</v>
      </c>
      <c r="M81" s="1"/>
      <c r="N81" s="1"/>
      <c r="O81" s="1"/>
      <c r="P81" s="1"/>
      <c r="Q81" s="1"/>
      <c r="R81" s="139"/>
      <c r="S81" s="140"/>
      <c r="T81" s="140"/>
      <c r="U81" s="140"/>
      <c r="V81" s="137"/>
      <c r="W81" s="138"/>
      <c r="X81" s="33">
        <f>T81+V81+T82+V82+T83+V83+T84+V84+T85+V85</f>
        <v>0</v>
      </c>
      <c r="Y81" s="1"/>
      <c r="Z81" s="1"/>
      <c r="AA81" s="1"/>
      <c r="AB81" s="1"/>
      <c r="AC81" s="1"/>
      <c r="AD81" s="139"/>
      <c r="AE81" s="140"/>
      <c r="AF81" s="140"/>
      <c r="AG81" s="140"/>
      <c r="AH81" s="137"/>
      <c r="AI81" s="138"/>
      <c r="AJ81" s="33">
        <f>AF81+AH81+AF82+AH82+AF83+AH83+AF84+AH84+AF85+AH85</f>
        <v>0</v>
      </c>
      <c r="AK81" s="1"/>
      <c r="AL81" s="1"/>
      <c r="AM81" s="1"/>
      <c r="AN81" s="1"/>
      <c r="AO81" s="1"/>
      <c r="AP81" s="139"/>
      <c r="AQ81" s="140"/>
      <c r="AR81" s="140"/>
      <c r="AS81" s="140"/>
      <c r="AT81" s="137"/>
      <c r="AU81" s="138"/>
      <c r="AV81" s="33">
        <f>AR81+AT81+AR82+AT82+AR83+AT83+AR84+AT84+AR85+AT85</f>
        <v>0</v>
      </c>
      <c r="AW81" s="1"/>
      <c r="AX81" s="1"/>
      <c r="AY81" s="1"/>
      <c r="AZ81" s="1"/>
      <c r="BA81" s="1"/>
      <c r="BB81" s="139"/>
      <c r="BC81" s="140"/>
      <c r="BD81" s="140"/>
      <c r="BE81" s="140"/>
      <c r="BF81" s="137"/>
      <c r="BG81" s="138"/>
      <c r="BH81" s="33">
        <f>BD81+BF81+BD82+BF82+BD83+BF83+BD84+BF84+BD85+BF85</f>
        <v>0</v>
      </c>
      <c r="BI81" s="1"/>
      <c r="BJ81" s="1"/>
      <c r="BK81" s="1"/>
      <c r="BL81" s="1"/>
      <c r="BM81" s="1"/>
      <c r="BN81" s="139"/>
      <c r="BO81" s="140"/>
      <c r="BP81" s="140"/>
      <c r="BQ81" s="140"/>
      <c r="BR81" s="137"/>
      <c r="BS81" s="138"/>
      <c r="BT81" s="33">
        <f>BP81+BR81+BP82+BR82+BP83+BR83+BP84+BR84+BP85+BR85</f>
        <v>0</v>
      </c>
      <c r="BU81" s="1"/>
      <c r="BV81" s="1"/>
      <c r="BW81" s="1"/>
      <c r="BX81" s="1"/>
      <c r="BY81" s="1"/>
      <c r="BZ81" s="139"/>
      <c r="CA81" s="140"/>
      <c r="CB81" s="140"/>
      <c r="CC81" s="140"/>
      <c r="CD81" s="137"/>
      <c r="CE81" s="138"/>
      <c r="CF81" s="33">
        <f>CB81+CD81+CB82+CD82+CB83+CD83+CB84+CD84+CB85+CD85</f>
        <v>0</v>
      </c>
      <c r="CG81" s="1"/>
      <c r="CH81" s="1"/>
      <c r="CI81" s="1"/>
      <c r="CJ81" s="1"/>
      <c r="CK81" s="1"/>
      <c r="CL81" s="139"/>
      <c r="CM81" s="140"/>
      <c r="CN81" s="140"/>
      <c r="CO81" s="140"/>
      <c r="CP81" s="137"/>
      <c r="CQ81" s="138"/>
      <c r="CR81" s="33">
        <f>CN81+CP81+CN82+CP82+CN83+CP83+CN84+CP84+CN85+CP85</f>
        <v>0</v>
      </c>
      <c r="CS81" s="1"/>
      <c r="CT81" s="1"/>
      <c r="CU81" s="1"/>
      <c r="CV81" s="1"/>
      <c r="CW81" s="1"/>
      <c r="CX81" s="139"/>
      <c r="CY81" s="140"/>
      <c r="CZ81" s="140"/>
      <c r="DA81" s="140"/>
      <c r="DB81" s="137"/>
      <c r="DC81" s="138"/>
      <c r="DD81" s="33">
        <f>CZ81+DB81+CZ82+DB82+CZ83+DB83+CZ84+DB84+CZ85+DB85</f>
        <v>0</v>
      </c>
      <c r="DE81" s="1"/>
      <c r="DF81" s="1"/>
      <c r="DG81" s="1"/>
      <c r="DH81" s="1"/>
      <c r="DI81" s="1"/>
      <c r="DJ81" s="139"/>
      <c r="DK81" s="140"/>
      <c r="DL81" s="140"/>
      <c r="DM81" s="140"/>
      <c r="DN81" s="137"/>
      <c r="DO81" s="138"/>
      <c r="DP81" s="33">
        <f>DL81+DN81+DL82+DN82+DL83+DN83+DL84+DN84+DL85+DN85</f>
        <v>0</v>
      </c>
      <c r="DQ81" s="1"/>
      <c r="DR81" s="1"/>
      <c r="DS81" s="1"/>
      <c r="DT81" s="1"/>
      <c r="DU81" s="1"/>
      <c r="DV81" s="16"/>
      <c r="DW81" s="1"/>
      <c r="DX81" s="1"/>
      <c r="DY81" s="1"/>
      <c r="DZ81" s="1"/>
    </row>
    <row r="82" spans="1:130" x14ac:dyDescent="0.25">
      <c r="A82" s="1"/>
      <c r="B82" s="11"/>
      <c r="C82" s="1"/>
      <c r="D82" s="1"/>
      <c r="E82" s="1"/>
      <c r="F82" s="130"/>
      <c r="G82" s="131"/>
      <c r="H82" s="131"/>
      <c r="I82" s="131"/>
      <c r="J82" s="128"/>
      <c r="K82" s="129"/>
      <c r="L82" s="1"/>
      <c r="M82" s="1"/>
      <c r="N82" s="1"/>
      <c r="O82" s="1"/>
      <c r="P82" s="1"/>
      <c r="Q82" s="1"/>
      <c r="R82" s="130"/>
      <c r="S82" s="131"/>
      <c r="T82" s="131"/>
      <c r="U82" s="131"/>
      <c r="V82" s="128"/>
      <c r="W82" s="129"/>
      <c r="X82" s="1"/>
      <c r="Y82" s="1"/>
      <c r="Z82" s="1"/>
      <c r="AA82" s="1"/>
      <c r="AB82" s="1"/>
      <c r="AC82" s="1"/>
      <c r="AD82" s="130"/>
      <c r="AE82" s="131"/>
      <c r="AF82" s="131"/>
      <c r="AG82" s="131"/>
      <c r="AH82" s="128"/>
      <c r="AI82" s="129"/>
      <c r="AJ82" s="1"/>
      <c r="AK82" s="1"/>
      <c r="AL82" s="1"/>
      <c r="AM82" s="1"/>
      <c r="AN82" s="1"/>
      <c r="AO82" s="1"/>
      <c r="AP82" s="130"/>
      <c r="AQ82" s="131"/>
      <c r="AR82" s="131"/>
      <c r="AS82" s="131"/>
      <c r="AT82" s="128"/>
      <c r="AU82" s="129"/>
      <c r="AV82" s="1"/>
      <c r="AW82" s="1"/>
      <c r="AX82" s="1"/>
      <c r="AY82" s="1"/>
      <c r="AZ82" s="1"/>
      <c r="BA82" s="1"/>
      <c r="BB82" s="130"/>
      <c r="BC82" s="131"/>
      <c r="BD82" s="131"/>
      <c r="BE82" s="131"/>
      <c r="BF82" s="128"/>
      <c r="BG82" s="129"/>
      <c r="BH82" s="1"/>
      <c r="BI82" s="1"/>
      <c r="BJ82" s="1"/>
      <c r="BK82" s="1"/>
      <c r="BL82" s="1"/>
      <c r="BM82" s="1"/>
      <c r="BN82" s="130"/>
      <c r="BO82" s="131"/>
      <c r="BP82" s="131"/>
      <c r="BQ82" s="131"/>
      <c r="BR82" s="128"/>
      <c r="BS82" s="129"/>
      <c r="BT82" s="1"/>
      <c r="BU82" s="1"/>
      <c r="BV82" s="1"/>
      <c r="BW82" s="1"/>
      <c r="BX82" s="1"/>
      <c r="BY82" s="1"/>
      <c r="BZ82" s="130"/>
      <c r="CA82" s="131"/>
      <c r="CB82" s="131"/>
      <c r="CC82" s="131"/>
      <c r="CD82" s="128"/>
      <c r="CE82" s="129"/>
      <c r="CF82" s="1"/>
      <c r="CG82" s="1"/>
      <c r="CH82" s="1"/>
      <c r="CI82" s="1"/>
      <c r="CJ82" s="1"/>
      <c r="CK82" s="1"/>
      <c r="CL82" s="130"/>
      <c r="CM82" s="131"/>
      <c r="CN82" s="131"/>
      <c r="CO82" s="131"/>
      <c r="CP82" s="128"/>
      <c r="CQ82" s="129"/>
      <c r="CR82" s="1"/>
      <c r="CS82" s="1"/>
      <c r="CT82" s="1"/>
      <c r="CU82" s="1"/>
      <c r="CV82" s="1"/>
      <c r="CW82" s="1"/>
      <c r="CX82" s="130"/>
      <c r="CY82" s="131"/>
      <c r="CZ82" s="131"/>
      <c r="DA82" s="131"/>
      <c r="DB82" s="128"/>
      <c r="DC82" s="129"/>
      <c r="DD82" s="1"/>
      <c r="DE82" s="1"/>
      <c r="DF82" s="1"/>
      <c r="DG82" s="1"/>
      <c r="DH82" s="1"/>
      <c r="DI82" s="1"/>
      <c r="DJ82" s="130"/>
      <c r="DK82" s="131"/>
      <c r="DL82" s="131"/>
      <c r="DM82" s="131"/>
      <c r="DN82" s="128"/>
      <c r="DO82" s="129"/>
      <c r="DP82" s="1"/>
      <c r="DQ82" s="1"/>
      <c r="DR82" s="1"/>
      <c r="DS82" s="1"/>
      <c r="DT82" s="1"/>
      <c r="DU82" s="1"/>
      <c r="DV82" s="16"/>
      <c r="DW82" s="1"/>
      <c r="DX82" s="1"/>
      <c r="DY82" s="1"/>
      <c r="DZ82" s="1"/>
    </row>
    <row r="83" spans="1:130" x14ac:dyDescent="0.25">
      <c r="A83" s="1"/>
      <c r="B83" s="11"/>
      <c r="C83" s="1"/>
      <c r="D83" s="1"/>
      <c r="E83" s="1"/>
      <c r="F83" s="120"/>
      <c r="G83" s="121"/>
      <c r="H83" s="121"/>
      <c r="I83" s="121"/>
      <c r="J83" s="122"/>
      <c r="K83" s="123"/>
      <c r="L83" s="1"/>
      <c r="M83" s="1"/>
      <c r="N83" s="1"/>
      <c r="O83" s="1"/>
      <c r="P83" s="1"/>
      <c r="Q83" s="1"/>
      <c r="R83" s="120"/>
      <c r="S83" s="121"/>
      <c r="T83" s="121"/>
      <c r="U83" s="121"/>
      <c r="V83" s="122"/>
      <c r="W83" s="123"/>
      <c r="X83" s="1"/>
      <c r="Y83" s="1"/>
      <c r="Z83" s="1"/>
      <c r="AA83" s="1"/>
      <c r="AB83" s="1"/>
      <c r="AC83" s="1"/>
      <c r="AD83" s="120"/>
      <c r="AE83" s="121"/>
      <c r="AF83" s="121"/>
      <c r="AG83" s="121"/>
      <c r="AH83" s="122"/>
      <c r="AI83" s="123"/>
      <c r="AJ83" s="1"/>
      <c r="AK83" s="1"/>
      <c r="AL83" s="1"/>
      <c r="AM83" s="1"/>
      <c r="AN83" s="1"/>
      <c r="AO83" s="1"/>
      <c r="AP83" s="120"/>
      <c r="AQ83" s="121"/>
      <c r="AR83" s="121"/>
      <c r="AS83" s="121"/>
      <c r="AT83" s="122"/>
      <c r="AU83" s="123"/>
      <c r="AV83" s="1"/>
      <c r="AW83" s="1"/>
      <c r="AX83" s="1"/>
      <c r="AY83" s="1"/>
      <c r="AZ83" s="1"/>
      <c r="BA83" s="1"/>
      <c r="BB83" s="120"/>
      <c r="BC83" s="121"/>
      <c r="BD83" s="121"/>
      <c r="BE83" s="121"/>
      <c r="BF83" s="122"/>
      <c r="BG83" s="123"/>
      <c r="BH83" s="1"/>
      <c r="BI83" s="1"/>
      <c r="BJ83" s="1"/>
      <c r="BK83" s="1"/>
      <c r="BL83" s="1"/>
      <c r="BM83" s="1"/>
      <c r="BN83" s="120"/>
      <c r="BO83" s="121"/>
      <c r="BP83" s="121"/>
      <c r="BQ83" s="121"/>
      <c r="BR83" s="122"/>
      <c r="BS83" s="123"/>
      <c r="BT83" s="1"/>
      <c r="BU83" s="1"/>
      <c r="BV83" s="1"/>
      <c r="BW83" s="1"/>
      <c r="BX83" s="1"/>
      <c r="BY83" s="1"/>
      <c r="BZ83" s="120"/>
      <c r="CA83" s="121"/>
      <c r="CB83" s="121"/>
      <c r="CC83" s="121"/>
      <c r="CD83" s="122"/>
      <c r="CE83" s="123"/>
      <c r="CF83" s="1"/>
      <c r="CG83" s="1"/>
      <c r="CH83" s="1"/>
      <c r="CI83" s="1"/>
      <c r="CJ83" s="1"/>
      <c r="CK83" s="1"/>
      <c r="CL83" s="120"/>
      <c r="CM83" s="121"/>
      <c r="CN83" s="121"/>
      <c r="CO83" s="121"/>
      <c r="CP83" s="122"/>
      <c r="CQ83" s="123"/>
      <c r="CR83" s="1"/>
      <c r="CS83" s="1"/>
      <c r="CT83" s="1"/>
      <c r="CU83" s="1"/>
      <c r="CV83" s="1"/>
      <c r="CW83" s="1"/>
      <c r="CX83" s="120"/>
      <c r="CY83" s="121"/>
      <c r="CZ83" s="121"/>
      <c r="DA83" s="121"/>
      <c r="DB83" s="122"/>
      <c r="DC83" s="123"/>
      <c r="DD83" s="1"/>
      <c r="DE83" s="1"/>
      <c r="DF83" s="1"/>
      <c r="DG83" s="1"/>
      <c r="DH83" s="1"/>
      <c r="DI83" s="1"/>
      <c r="DJ83" s="120"/>
      <c r="DK83" s="121"/>
      <c r="DL83" s="121"/>
      <c r="DM83" s="121"/>
      <c r="DN83" s="122"/>
      <c r="DO83" s="123"/>
      <c r="DP83" s="1"/>
      <c r="DQ83" s="1"/>
      <c r="DR83" s="1"/>
      <c r="DS83" s="1"/>
      <c r="DT83" s="1"/>
      <c r="DU83" s="1"/>
      <c r="DV83" s="16"/>
      <c r="DW83" s="1"/>
      <c r="DX83" s="1"/>
      <c r="DY83" s="1"/>
      <c r="DZ83" s="1"/>
    </row>
    <row r="84" spans="1:130" x14ac:dyDescent="0.25">
      <c r="A84" s="1"/>
      <c r="B84" s="11"/>
      <c r="C84" s="1"/>
      <c r="D84" s="1"/>
      <c r="E84" s="1"/>
      <c r="F84" s="120"/>
      <c r="G84" s="121"/>
      <c r="H84" s="121"/>
      <c r="I84" s="121"/>
      <c r="J84" s="122"/>
      <c r="K84" s="123"/>
      <c r="L84" s="1"/>
      <c r="M84" s="1"/>
      <c r="N84" s="1"/>
      <c r="O84" s="1"/>
      <c r="P84" s="1"/>
      <c r="Q84" s="1"/>
      <c r="R84" s="120"/>
      <c r="S84" s="121"/>
      <c r="T84" s="121"/>
      <c r="U84" s="121"/>
      <c r="V84" s="122"/>
      <c r="W84" s="123"/>
      <c r="X84" s="1"/>
      <c r="Y84" s="1"/>
      <c r="Z84" s="1"/>
      <c r="AA84" s="1"/>
      <c r="AB84" s="1"/>
      <c r="AC84" s="1"/>
      <c r="AD84" s="120"/>
      <c r="AE84" s="121"/>
      <c r="AF84" s="121"/>
      <c r="AG84" s="121"/>
      <c r="AH84" s="122"/>
      <c r="AI84" s="123"/>
      <c r="AJ84" s="1"/>
      <c r="AK84" s="1"/>
      <c r="AL84" s="1"/>
      <c r="AM84" s="1"/>
      <c r="AN84" s="1"/>
      <c r="AO84" s="1"/>
      <c r="AP84" s="120"/>
      <c r="AQ84" s="121"/>
      <c r="AR84" s="121"/>
      <c r="AS84" s="121"/>
      <c r="AT84" s="122"/>
      <c r="AU84" s="123"/>
      <c r="AV84" s="1"/>
      <c r="AW84" s="1"/>
      <c r="AX84" s="1"/>
      <c r="AY84" s="1"/>
      <c r="AZ84" s="1"/>
      <c r="BA84" s="1"/>
      <c r="BB84" s="120"/>
      <c r="BC84" s="121"/>
      <c r="BD84" s="121"/>
      <c r="BE84" s="121"/>
      <c r="BF84" s="122"/>
      <c r="BG84" s="123"/>
      <c r="BH84" s="1"/>
      <c r="BI84" s="1"/>
      <c r="BJ84" s="1"/>
      <c r="BK84" s="1"/>
      <c r="BL84" s="1"/>
      <c r="BM84" s="1"/>
      <c r="BN84" s="120"/>
      <c r="BO84" s="121"/>
      <c r="BP84" s="121"/>
      <c r="BQ84" s="121"/>
      <c r="BR84" s="122"/>
      <c r="BS84" s="123"/>
      <c r="BT84" s="1"/>
      <c r="BU84" s="1"/>
      <c r="BV84" s="1"/>
      <c r="BW84" s="1"/>
      <c r="BX84" s="1"/>
      <c r="BY84" s="1"/>
      <c r="BZ84" s="120"/>
      <c r="CA84" s="121"/>
      <c r="CB84" s="121"/>
      <c r="CC84" s="121"/>
      <c r="CD84" s="122"/>
      <c r="CE84" s="123"/>
      <c r="CF84" s="1"/>
      <c r="CG84" s="1"/>
      <c r="CH84" s="1"/>
      <c r="CI84" s="1"/>
      <c r="CJ84" s="1"/>
      <c r="CK84" s="1"/>
      <c r="CL84" s="120"/>
      <c r="CM84" s="121"/>
      <c r="CN84" s="121"/>
      <c r="CO84" s="121"/>
      <c r="CP84" s="122"/>
      <c r="CQ84" s="123"/>
      <c r="CR84" s="1"/>
      <c r="CS84" s="1"/>
      <c r="CT84" s="1"/>
      <c r="CU84" s="1"/>
      <c r="CV84" s="1"/>
      <c r="CW84" s="1"/>
      <c r="CX84" s="120"/>
      <c r="CY84" s="121"/>
      <c r="CZ84" s="121"/>
      <c r="DA84" s="121"/>
      <c r="DB84" s="122"/>
      <c r="DC84" s="123"/>
      <c r="DD84" s="1"/>
      <c r="DE84" s="1"/>
      <c r="DF84" s="1"/>
      <c r="DG84" s="1"/>
      <c r="DH84" s="1"/>
      <c r="DI84" s="1"/>
      <c r="DJ84" s="120"/>
      <c r="DK84" s="121"/>
      <c r="DL84" s="121"/>
      <c r="DM84" s="121"/>
      <c r="DN84" s="122"/>
      <c r="DO84" s="123"/>
      <c r="DP84" s="1"/>
      <c r="DQ84" s="1"/>
      <c r="DR84" s="1"/>
      <c r="DS84" s="1"/>
      <c r="DT84" s="1"/>
      <c r="DU84" s="1"/>
      <c r="DV84" s="16"/>
      <c r="DW84" s="1"/>
      <c r="DX84" s="1"/>
      <c r="DY84" s="1"/>
      <c r="DZ84" s="1"/>
    </row>
    <row r="85" spans="1:130" ht="16.5" thickBot="1" x14ac:dyDescent="0.3">
      <c r="A85" s="1"/>
      <c r="B85" s="11"/>
      <c r="C85" s="1"/>
      <c r="D85" s="1"/>
      <c r="E85" s="1"/>
      <c r="F85" s="124"/>
      <c r="G85" s="125"/>
      <c r="H85" s="125"/>
      <c r="I85" s="125"/>
      <c r="J85" s="126"/>
      <c r="K85" s="127"/>
      <c r="L85" s="1"/>
      <c r="M85" s="1"/>
      <c r="N85" s="1"/>
      <c r="O85" s="1"/>
      <c r="P85" s="1"/>
      <c r="Q85" s="1"/>
      <c r="R85" s="124"/>
      <c r="S85" s="125"/>
      <c r="T85" s="125"/>
      <c r="U85" s="125"/>
      <c r="V85" s="126"/>
      <c r="W85" s="127"/>
      <c r="X85" s="1"/>
      <c r="Y85" s="1"/>
      <c r="Z85" s="1"/>
      <c r="AA85" s="1"/>
      <c r="AB85" s="1"/>
      <c r="AC85" s="1"/>
      <c r="AD85" s="124"/>
      <c r="AE85" s="125"/>
      <c r="AF85" s="125"/>
      <c r="AG85" s="125"/>
      <c r="AH85" s="126"/>
      <c r="AI85" s="127"/>
      <c r="AJ85" s="1"/>
      <c r="AK85" s="1"/>
      <c r="AL85" s="1"/>
      <c r="AM85" s="1"/>
      <c r="AN85" s="1"/>
      <c r="AO85" s="1"/>
      <c r="AP85" s="124"/>
      <c r="AQ85" s="125"/>
      <c r="AR85" s="125"/>
      <c r="AS85" s="125"/>
      <c r="AT85" s="126"/>
      <c r="AU85" s="127"/>
      <c r="AV85" s="1"/>
      <c r="AW85" s="1"/>
      <c r="AX85" s="1"/>
      <c r="AY85" s="1"/>
      <c r="AZ85" s="1"/>
      <c r="BA85" s="1"/>
      <c r="BB85" s="124"/>
      <c r="BC85" s="125"/>
      <c r="BD85" s="125"/>
      <c r="BE85" s="125"/>
      <c r="BF85" s="126"/>
      <c r="BG85" s="127"/>
      <c r="BH85" s="1"/>
      <c r="BI85" s="1"/>
      <c r="BJ85" s="1"/>
      <c r="BK85" s="1"/>
      <c r="BL85" s="1"/>
      <c r="BM85" s="1"/>
      <c r="BN85" s="124"/>
      <c r="BO85" s="125"/>
      <c r="BP85" s="125"/>
      <c r="BQ85" s="125"/>
      <c r="BR85" s="126"/>
      <c r="BS85" s="127"/>
      <c r="BT85" s="1"/>
      <c r="BU85" s="1"/>
      <c r="BV85" s="1"/>
      <c r="BW85" s="1"/>
      <c r="BX85" s="1"/>
      <c r="BY85" s="1"/>
      <c r="BZ85" s="124"/>
      <c r="CA85" s="125"/>
      <c r="CB85" s="125"/>
      <c r="CC85" s="125"/>
      <c r="CD85" s="126"/>
      <c r="CE85" s="127"/>
      <c r="CF85" s="1"/>
      <c r="CG85" s="1"/>
      <c r="CH85" s="1"/>
      <c r="CI85" s="1"/>
      <c r="CJ85" s="1"/>
      <c r="CK85" s="1"/>
      <c r="CL85" s="124"/>
      <c r="CM85" s="125"/>
      <c r="CN85" s="125"/>
      <c r="CO85" s="125"/>
      <c r="CP85" s="126"/>
      <c r="CQ85" s="127"/>
      <c r="CR85" s="1"/>
      <c r="CS85" s="1"/>
      <c r="CT85" s="1"/>
      <c r="CU85" s="1"/>
      <c r="CV85" s="1"/>
      <c r="CW85" s="1"/>
      <c r="CX85" s="124"/>
      <c r="CY85" s="125"/>
      <c r="CZ85" s="125"/>
      <c r="DA85" s="125"/>
      <c r="DB85" s="126"/>
      <c r="DC85" s="127"/>
      <c r="DD85" s="1"/>
      <c r="DE85" s="1"/>
      <c r="DF85" s="1"/>
      <c r="DG85" s="1"/>
      <c r="DH85" s="1"/>
      <c r="DI85" s="1"/>
      <c r="DJ85" s="124"/>
      <c r="DK85" s="125"/>
      <c r="DL85" s="125"/>
      <c r="DM85" s="125"/>
      <c r="DN85" s="126"/>
      <c r="DO85" s="127"/>
      <c r="DP85" s="1"/>
      <c r="DQ85" s="1"/>
      <c r="DR85" s="1"/>
      <c r="DS85" s="1"/>
      <c r="DT85" s="1"/>
      <c r="DU85" s="1"/>
      <c r="DV85" s="16"/>
      <c r="DW85" s="1"/>
      <c r="DX85" s="1"/>
      <c r="DY85" s="1"/>
      <c r="DZ85" s="1"/>
    </row>
    <row r="86" spans="1:130" x14ac:dyDescent="0.2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6"/>
      <c r="DW86" s="1"/>
      <c r="DX86" s="1"/>
      <c r="DY86" s="1"/>
      <c r="DZ86" s="1"/>
    </row>
    <row r="87" spans="1:130" x14ac:dyDescent="0.25">
      <c r="A87" s="1"/>
      <c r="B87" s="11"/>
      <c r="C87" s="1"/>
      <c r="D87" s="1"/>
      <c r="E87" s="1"/>
      <c r="F87" s="8"/>
      <c r="G87" s="25" t="s">
        <v>16</v>
      </c>
      <c r="H87" s="25" t="s">
        <v>17</v>
      </c>
      <c r="I87" s="25"/>
      <c r="J87" s="25" t="s">
        <v>16</v>
      </c>
      <c r="K87" s="25" t="s">
        <v>17</v>
      </c>
      <c r="L87" s="1"/>
      <c r="M87" s="1"/>
      <c r="N87" s="1"/>
      <c r="O87" s="1"/>
      <c r="P87" s="1"/>
      <c r="Q87" s="1"/>
      <c r="R87" s="8"/>
      <c r="S87" s="25" t="s">
        <v>16</v>
      </c>
      <c r="T87" s="25" t="s">
        <v>17</v>
      </c>
      <c r="U87" s="25"/>
      <c r="V87" s="25" t="s">
        <v>16</v>
      </c>
      <c r="W87" s="25" t="s">
        <v>17</v>
      </c>
      <c r="X87" s="1"/>
      <c r="Y87" s="1"/>
      <c r="Z87" s="1"/>
      <c r="AA87" s="1"/>
      <c r="AB87" s="1"/>
      <c r="AC87" s="1"/>
      <c r="AD87" s="8"/>
      <c r="AE87" s="25" t="s">
        <v>16</v>
      </c>
      <c r="AF87" s="25" t="s">
        <v>17</v>
      </c>
      <c r="AG87" s="25"/>
      <c r="AH87" s="25" t="s">
        <v>16</v>
      </c>
      <c r="AI87" s="25" t="s">
        <v>17</v>
      </c>
      <c r="AJ87" s="1"/>
      <c r="AK87" s="1"/>
      <c r="AL87" s="1"/>
      <c r="AM87" s="1"/>
      <c r="AN87" s="1"/>
      <c r="AO87" s="1"/>
      <c r="AP87" s="8"/>
      <c r="AQ87" s="25" t="s">
        <v>16</v>
      </c>
      <c r="AR87" s="25" t="s">
        <v>17</v>
      </c>
      <c r="AS87" s="25"/>
      <c r="AT87" s="25" t="s">
        <v>16</v>
      </c>
      <c r="AU87" s="25" t="s">
        <v>17</v>
      </c>
      <c r="AV87" s="1"/>
      <c r="AW87" s="1"/>
      <c r="AX87" s="1"/>
      <c r="AY87" s="1"/>
      <c r="AZ87" s="1"/>
      <c r="BA87" s="1"/>
      <c r="BB87" s="8"/>
      <c r="BC87" s="25" t="s">
        <v>16</v>
      </c>
      <c r="BD87" s="25" t="s">
        <v>17</v>
      </c>
      <c r="BE87" s="25"/>
      <c r="BF87" s="25" t="s">
        <v>16</v>
      </c>
      <c r="BG87" s="25" t="s">
        <v>17</v>
      </c>
      <c r="BH87" s="1"/>
      <c r="BI87" s="1"/>
      <c r="BJ87" s="1"/>
      <c r="BK87" s="1"/>
      <c r="BL87" s="1"/>
      <c r="BM87" s="1"/>
      <c r="BN87" s="8"/>
      <c r="BO87" s="25" t="s">
        <v>16</v>
      </c>
      <c r="BP87" s="25" t="s">
        <v>17</v>
      </c>
      <c r="BQ87" s="25"/>
      <c r="BR87" s="25" t="s">
        <v>16</v>
      </c>
      <c r="BS87" s="25" t="s">
        <v>17</v>
      </c>
      <c r="BT87" s="1"/>
      <c r="BU87" s="1"/>
      <c r="BV87" s="1"/>
      <c r="BW87" s="1"/>
      <c r="BX87" s="1"/>
      <c r="BY87" s="1"/>
      <c r="BZ87" s="8"/>
      <c r="CA87" s="25" t="s">
        <v>16</v>
      </c>
      <c r="CB87" s="25" t="s">
        <v>17</v>
      </c>
      <c r="CC87" s="25"/>
      <c r="CD87" s="25" t="s">
        <v>16</v>
      </c>
      <c r="CE87" s="25" t="s">
        <v>17</v>
      </c>
      <c r="CF87" s="1"/>
      <c r="CG87" s="1"/>
      <c r="CH87" s="1"/>
      <c r="CI87" s="1"/>
      <c r="CJ87" s="1"/>
      <c r="CK87" s="1"/>
      <c r="CL87" s="8"/>
      <c r="CM87" s="25" t="s">
        <v>16</v>
      </c>
      <c r="CN87" s="25" t="s">
        <v>17</v>
      </c>
      <c r="CO87" s="25"/>
      <c r="CP87" s="25" t="s">
        <v>16</v>
      </c>
      <c r="CQ87" s="25" t="s">
        <v>17</v>
      </c>
      <c r="CR87" s="1"/>
      <c r="CS87" s="1"/>
      <c r="CT87" s="1"/>
      <c r="CU87" s="1"/>
      <c r="CV87" s="1"/>
      <c r="CW87" s="1"/>
      <c r="CX87" s="8"/>
      <c r="CY87" s="25" t="s">
        <v>16</v>
      </c>
      <c r="CZ87" s="25" t="s">
        <v>17</v>
      </c>
      <c r="DA87" s="25"/>
      <c r="DB87" s="25" t="s">
        <v>16</v>
      </c>
      <c r="DC87" s="25" t="s">
        <v>17</v>
      </c>
      <c r="DD87" s="1"/>
      <c r="DE87" s="1"/>
      <c r="DF87" s="1"/>
      <c r="DG87" s="1"/>
      <c r="DH87" s="1"/>
      <c r="DI87" s="1"/>
      <c r="DJ87" s="8"/>
      <c r="DK87" s="25" t="s">
        <v>16</v>
      </c>
      <c r="DL87" s="25" t="s">
        <v>17</v>
      </c>
      <c r="DM87" s="25"/>
      <c r="DN87" s="25" t="s">
        <v>16</v>
      </c>
      <c r="DO87" s="25" t="s">
        <v>17</v>
      </c>
      <c r="DP87" s="1"/>
      <c r="DQ87" s="1"/>
      <c r="DR87" s="1"/>
      <c r="DS87" s="1"/>
      <c r="DT87" s="1"/>
      <c r="DU87" s="1"/>
      <c r="DV87" s="16"/>
      <c r="DW87" s="1"/>
      <c r="DX87" s="1"/>
      <c r="DY87" s="1"/>
      <c r="DZ87" s="1"/>
    </row>
    <row r="88" spans="1:130" ht="16.5" thickBot="1" x14ac:dyDescent="0.3">
      <c r="A88" s="1"/>
      <c r="B88" s="11"/>
      <c r="C88" s="1"/>
      <c r="D88" s="1"/>
      <c r="E88" s="1"/>
      <c r="F88" s="26" t="s">
        <v>18</v>
      </c>
      <c r="G88" s="27"/>
      <c r="H88" s="27"/>
      <c r="I88" s="26" t="s">
        <v>19</v>
      </c>
      <c r="J88" s="27"/>
      <c r="K88" s="27"/>
      <c r="L88" s="1"/>
      <c r="M88" s="1"/>
      <c r="N88" s="1"/>
      <c r="O88" s="1"/>
      <c r="P88" s="1"/>
      <c r="Q88" s="1"/>
      <c r="R88" s="26" t="s">
        <v>18</v>
      </c>
      <c r="S88" s="27"/>
      <c r="T88" s="27"/>
      <c r="U88" s="26" t="s">
        <v>19</v>
      </c>
      <c r="V88" s="27"/>
      <c r="W88" s="27"/>
      <c r="X88" s="1"/>
      <c r="Y88" s="1"/>
      <c r="Z88" s="1"/>
      <c r="AA88" s="1"/>
      <c r="AB88" s="1"/>
      <c r="AC88" s="1"/>
      <c r="AD88" s="26" t="s">
        <v>18</v>
      </c>
      <c r="AE88" s="27"/>
      <c r="AF88" s="27"/>
      <c r="AG88" s="26" t="s">
        <v>19</v>
      </c>
      <c r="AH88" s="27"/>
      <c r="AI88" s="27"/>
      <c r="AJ88" s="1"/>
      <c r="AK88" s="1"/>
      <c r="AL88" s="1"/>
      <c r="AM88" s="1"/>
      <c r="AN88" s="1"/>
      <c r="AO88" s="1"/>
      <c r="AP88" s="29" t="s">
        <v>18</v>
      </c>
      <c r="AQ88" s="30"/>
      <c r="AR88" s="30"/>
      <c r="AS88" s="29" t="s">
        <v>19</v>
      </c>
      <c r="AT88" s="30"/>
      <c r="AU88" s="30"/>
      <c r="AV88" s="1"/>
      <c r="AW88" s="1"/>
      <c r="AX88" s="1"/>
      <c r="AY88" s="1"/>
      <c r="AZ88" s="1"/>
      <c r="BA88" s="1"/>
      <c r="BB88" s="29" t="s">
        <v>18</v>
      </c>
      <c r="BC88" s="30"/>
      <c r="BD88" s="30"/>
      <c r="BE88" s="29" t="s">
        <v>19</v>
      </c>
      <c r="BF88" s="30"/>
      <c r="BG88" s="30"/>
      <c r="BH88" s="1"/>
      <c r="BI88" s="1"/>
      <c r="BJ88" s="1"/>
      <c r="BK88" s="1"/>
      <c r="BL88" s="1"/>
      <c r="BM88" s="1"/>
      <c r="BN88" s="29" t="s">
        <v>18</v>
      </c>
      <c r="BO88" s="30"/>
      <c r="BP88" s="30"/>
      <c r="BQ88" s="29" t="s">
        <v>19</v>
      </c>
      <c r="BR88" s="30"/>
      <c r="BS88" s="30"/>
      <c r="BT88" s="1"/>
      <c r="BU88" s="1"/>
      <c r="BV88" s="1"/>
      <c r="BW88" s="1"/>
      <c r="BX88" s="1"/>
      <c r="BY88" s="1"/>
      <c r="BZ88" s="29" t="s">
        <v>18</v>
      </c>
      <c r="CA88" s="30"/>
      <c r="CB88" s="30"/>
      <c r="CC88" s="29" t="s">
        <v>19</v>
      </c>
      <c r="CD88" s="30"/>
      <c r="CE88" s="30"/>
      <c r="CF88" s="1"/>
      <c r="CG88" s="1"/>
      <c r="CH88" s="1"/>
      <c r="CI88" s="1"/>
      <c r="CJ88" s="1"/>
      <c r="CK88" s="1"/>
      <c r="CL88" s="29" t="s">
        <v>18</v>
      </c>
      <c r="CM88" s="30"/>
      <c r="CN88" s="30"/>
      <c r="CO88" s="29" t="s">
        <v>19</v>
      </c>
      <c r="CP88" s="30"/>
      <c r="CQ88" s="30"/>
      <c r="CR88" s="1"/>
      <c r="CS88" s="1"/>
      <c r="CT88" s="1"/>
      <c r="CU88" s="1"/>
      <c r="CV88" s="1"/>
      <c r="CW88" s="1"/>
      <c r="CX88" s="29" t="s">
        <v>18</v>
      </c>
      <c r="CY88" s="30"/>
      <c r="CZ88" s="30"/>
      <c r="DA88" s="29" t="s">
        <v>19</v>
      </c>
      <c r="DB88" s="30"/>
      <c r="DC88" s="30"/>
      <c r="DD88" s="1"/>
      <c r="DE88" s="1"/>
      <c r="DF88" s="1"/>
      <c r="DG88" s="1"/>
      <c r="DH88" s="1"/>
      <c r="DI88" s="1"/>
      <c r="DJ88" s="29" t="s">
        <v>18</v>
      </c>
      <c r="DK88" s="30"/>
      <c r="DL88" s="30"/>
      <c r="DM88" s="29" t="s">
        <v>19</v>
      </c>
      <c r="DN88" s="30"/>
      <c r="DO88" s="30"/>
      <c r="DP88" s="1"/>
      <c r="DQ88" s="1"/>
      <c r="DR88" s="1"/>
      <c r="DS88" s="1"/>
      <c r="DT88" s="1"/>
      <c r="DU88" s="1"/>
      <c r="DV88" s="16"/>
      <c r="DW88" s="1"/>
      <c r="DX88" s="1"/>
      <c r="DY88" s="1"/>
      <c r="DZ88" s="1"/>
    </row>
    <row r="89" spans="1:130" ht="16.5" thickBot="1" x14ac:dyDescent="0.3">
      <c r="A89" s="1"/>
      <c r="B89" s="11"/>
      <c r="C89" s="1"/>
      <c r="D89" s="1"/>
      <c r="E89" s="1"/>
      <c r="F89" s="91" t="s">
        <v>20</v>
      </c>
      <c r="G89" s="92"/>
      <c r="H89" s="92" t="s">
        <v>21</v>
      </c>
      <c r="I89" s="92"/>
      <c r="J89" s="110" t="s">
        <v>22</v>
      </c>
      <c r="K89" s="111"/>
      <c r="L89" s="1"/>
      <c r="M89" s="1"/>
      <c r="N89" s="1"/>
      <c r="O89" s="1"/>
      <c r="P89" s="1"/>
      <c r="Q89" s="1"/>
      <c r="R89" s="91" t="s">
        <v>20</v>
      </c>
      <c r="S89" s="92"/>
      <c r="T89" s="92" t="s">
        <v>21</v>
      </c>
      <c r="U89" s="92"/>
      <c r="V89" s="110" t="s">
        <v>22</v>
      </c>
      <c r="W89" s="111"/>
      <c r="X89" s="1"/>
      <c r="Y89" s="1"/>
      <c r="Z89" s="1"/>
      <c r="AA89" s="1"/>
      <c r="AB89" s="1"/>
      <c r="AC89" s="1"/>
      <c r="AD89" s="91" t="s">
        <v>20</v>
      </c>
      <c r="AE89" s="92"/>
      <c r="AF89" s="92" t="s">
        <v>21</v>
      </c>
      <c r="AG89" s="92"/>
      <c r="AH89" s="110" t="s">
        <v>22</v>
      </c>
      <c r="AI89" s="111"/>
      <c r="AJ89" s="1"/>
      <c r="AK89" s="1"/>
      <c r="AL89" s="1"/>
      <c r="AM89" s="1"/>
      <c r="AN89" s="1"/>
      <c r="AO89" s="1"/>
      <c r="AP89" s="91" t="s">
        <v>20</v>
      </c>
      <c r="AQ89" s="92"/>
      <c r="AR89" s="92" t="s">
        <v>21</v>
      </c>
      <c r="AS89" s="92"/>
      <c r="AT89" s="110" t="s">
        <v>22</v>
      </c>
      <c r="AU89" s="111"/>
      <c r="AV89" s="1"/>
      <c r="AW89" s="1"/>
      <c r="AX89" s="1"/>
      <c r="AY89" s="1"/>
      <c r="AZ89" s="1"/>
      <c r="BA89" s="1"/>
      <c r="BB89" s="91" t="s">
        <v>20</v>
      </c>
      <c r="BC89" s="92"/>
      <c r="BD89" s="92" t="s">
        <v>21</v>
      </c>
      <c r="BE89" s="92"/>
      <c r="BF89" s="110" t="s">
        <v>22</v>
      </c>
      <c r="BG89" s="111"/>
      <c r="BH89" s="1"/>
      <c r="BI89" s="1"/>
      <c r="BJ89" s="1"/>
      <c r="BK89" s="1"/>
      <c r="BL89" s="1"/>
      <c r="BM89" s="1"/>
      <c r="BN89" s="91" t="s">
        <v>20</v>
      </c>
      <c r="BO89" s="92"/>
      <c r="BP89" s="92" t="s">
        <v>21</v>
      </c>
      <c r="BQ89" s="92"/>
      <c r="BR89" s="110" t="s">
        <v>22</v>
      </c>
      <c r="BS89" s="111"/>
      <c r="BT89" s="1"/>
      <c r="BU89" s="1"/>
      <c r="BV89" s="1"/>
      <c r="BW89" s="1"/>
      <c r="BX89" s="1"/>
      <c r="BY89" s="1"/>
      <c r="BZ89" s="91" t="s">
        <v>20</v>
      </c>
      <c r="CA89" s="92"/>
      <c r="CB89" s="92" t="s">
        <v>21</v>
      </c>
      <c r="CC89" s="92"/>
      <c r="CD89" s="110" t="s">
        <v>22</v>
      </c>
      <c r="CE89" s="111"/>
      <c r="CF89" s="1"/>
      <c r="CG89" s="1"/>
      <c r="CH89" s="1"/>
      <c r="CI89" s="1"/>
      <c r="CJ89" s="1"/>
      <c r="CK89" s="1"/>
      <c r="CL89" s="91" t="s">
        <v>20</v>
      </c>
      <c r="CM89" s="92"/>
      <c r="CN89" s="92" t="s">
        <v>21</v>
      </c>
      <c r="CO89" s="92"/>
      <c r="CP89" s="110" t="s">
        <v>22</v>
      </c>
      <c r="CQ89" s="111"/>
      <c r="CR89" s="1"/>
      <c r="CS89" s="1"/>
      <c r="CT89" s="1"/>
      <c r="CU89" s="1"/>
      <c r="CV89" s="1"/>
      <c r="CW89" s="1"/>
      <c r="CX89" s="91" t="s">
        <v>20</v>
      </c>
      <c r="CY89" s="92"/>
      <c r="CZ89" s="92" t="s">
        <v>21</v>
      </c>
      <c r="DA89" s="92"/>
      <c r="DB89" s="110" t="s">
        <v>22</v>
      </c>
      <c r="DC89" s="111"/>
      <c r="DD89" s="1"/>
      <c r="DE89" s="1"/>
      <c r="DF89" s="1"/>
      <c r="DG89" s="1"/>
      <c r="DH89" s="1"/>
      <c r="DI89" s="1"/>
      <c r="DJ89" s="91" t="s">
        <v>20</v>
      </c>
      <c r="DK89" s="92"/>
      <c r="DL89" s="92" t="s">
        <v>21</v>
      </c>
      <c r="DM89" s="92"/>
      <c r="DN89" s="110" t="s">
        <v>22</v>
      </c>
      <c r="DO89" s="111"/>
      <c r="DP89" s="1"/>
      <c r="DQ89" s="1"/>
      <c r="DR89" s="1"/>
      <c r="DS89" s="1"/>
      <c r="DT89" s="1"/>
      <c r="DU89" s="1"/>
      <c r="DV89" s="16"/>
      <c r="DW89" s="1"/>
      <c r="DX89" s="1"/>
      <c r="DY89" s="1"/>
      <c r="DZ89" s="1"/>
    </row>
    <row r="90" spans="1:130" x14ac:dyDescent="0.25">
      <c r="A90" s="1"/>
      <c r="B90" s="11"/>
      <c r="C90" s="1"/>
      <c r="D90" s="1"/>
      <c r="E90" s="1"/>
      <c r="F90" s="139"/>
      <c r="G90" s="140"/>
      <c r="H90" s="140"/>
      <c r="I90" s="140"/>
      <c r="J90" s="137"/>
      <c r="K90" s="138"/>
      <c r="L90" s="33">
        <f>H90+J90+H91+J91+H92+J92+H93+J93+H94+J94</f>
        <v>0</v>
      </c>
      <c r="M90" s="1"/>
      <c r="N90" s="1"/>
      <c r="O90" s="1"/>
      <c r="P90" s="1"/>
      <c r="Q90" s="1"/>
      <c r="R90" s="139"/>
      <c r="S90" s="140"/>
      <c r="T90" s="140"/>
      <c r="U90" s="140"/>
      <c r="V90" s="137"/>
      <c r="W90" s="138"/>
      <c r="X90" s="33">
        <f>T90+V90+T91+V91+T92+V92+T93+V93+T94+V94</f>
        <v>0</v>
      </c>
      <c r="Y90" s="1"/>
      <c r="Z90" s="1"/>
      <c r="AA90" s="1"/>
      <c r="AB90" s="1"/>
      <c r="AC90" s="1"/>
      <c r="AD90" s="139"/>
      <c r="AE90" s="140"/>
      <c r="AF90" s="140"/>
      <c r="AG90" s="140"/>
      <c r="AH90" s="137"/>
      <c r="AI90" s="138"/>
      <c r="AJ90" s="33">
        <f>AF90+AH90+AF91+AH91+AF92+AH92+AF93+AH93+AF94+AH94</f>
        <v>0</v>
      </c>
      <c r="AK90" s="1"/>
      <c r="AL90" s="1"/>
      <c r="AM90" s="1"/>
      <c r="AN90" s="1"/>
      <c r="AO90" s="1"/>
      <c r="AP90" s="139"/>
      <c r="AQ90" s="140"/>
      <c r="AR90" s="140"/>
      <c r="AS90" s="140"/>
      <c r="AT90" s="137"/>
      <c r="AU90" s="138"/>
      <c r="AV90" s="33">
        <f>AR90+AT90+AR91+AT91+AR92+AT92+AR93+AT93+AR94+AT94</f>
        <v>0</v>
      </c>
      <c r="AW90" s="1"/>
      <c r="AX90" s="1"/>
      <c r="AY90" s="1"/>
      <c r="AZ90" s="1"/>
      <c r="BA90" s="1"/>
      <c r="BB90" s="139"/>
      <c r="BC90" s="140"/>
      <c r="BD90" s="140"/>
      <c r="BE90" s="140"/>
      <c r="BF90" s="137"/>
      <c r="BG90" s="138"/>
      <c r="BH90" s="33">
        <f>BD90+BF90+BD91+BF91+BD92+BF92+BD93+BF93+BD94+BF94</f>
        <v>0</v>
      </c>
      <c r="BI90" s="1"/>
      <c r="BJ90" s="1"/>
      <c r="BK90" s="1"/>
      <c r="BL90" s="1"/>
      <c r="BM90" s="1"/>
      <c r="BN90" s="139"/>
      <c r="BO90" s="140"/>
      <c r="BP90" s="140"/>
      <c r="BQ90" s="140"/>
      <c r="BR90" s="137"/>
      <c r="BS90" s="138"/>
      <c r="BT90" s="33">
        <f>BP90+BR90+BP91+BR91+BP92+BR92+BP93+BR93+BP94+BR94</f>
        <v>0</v>
      </c>
      <c r="BU90" s="1"/>
      <c r="BV90" s="1"/>
      <c r="BW90" s="1"/>
      <c r="BX90" s="1"/>
      <c r="BY90" s="1"/>
      <c r="BZ90" s="139"/>
      <c r="CA90" s="140"/>
      <c r="CB90" s="140"/>
      <c r="CC90" s="140"/>
      <c r="CD90" s="137"/>
      <c r="CE90" s="138"/>
      <c r="CF90" s="33">
        <f>CB90+CD90+CB91+CD91+CB92+CD92+CB93+CD93+CB94+CD94</f>
        <v>0</v>
      </c>
      <c r="CG90" s="1"/>
      <c r="CH90" s="1"/>
      <c r="CI90" s="1"/>
      <c r="CJ90" s="1"/>
      <c r="CK90" s="1"/>
      <c r="CL90" s="139"/>
      <c r="CM90" s="140"/>
      <c r="CN90" s="140"/>
      <c r="CO90" s="140"/>
      <c r="CP90" s="137"/>
      <c r="CQ90" s="138"/>
      <c r="CR90" s="33">
        <f>CN90+CP90+CN91+CP91+CN92+CP92+CN93+CP93+CN94+CP94</f>
        <v>0</v>
      </c>
      <c r="CS90" s="1"/>
      <c r="CT90" s="1"/>
      <c r="CU90" s="1"/>
      <c r="CV90" s="1"/>
      <c r="CW90" s="1"/>
      <c r="CX90" s="139"/>
      <c r="CY90" s="140"/>
      <c r="CZ90" s="140"/>
      <c r="DA90" s="140"/>
      <c r="DB90" s="137"/>
      <c r="DC90" s="138"/>
      <c r="DD90" s="33">
        <f>CZ90+DB90+CZ91+DB91+CZ92+DB92+CZ93+DB93+CZ94+DB94</f>
        <v>0</v>
      </c>
      <c r="DE90" s="1"/>
      <c r="DF90" s="1"/>
      <c r="DG90" s="1"/>
      <c r="DH90" s="1"/>
      <c r="DI90" s="1"/>
      <c r="DJ90" s="139"/>
      <c r="DK90" s="140"/>
      <c r="DL90" s="140"/>
      <c r="DM90" s="140"/>
      <c r="DN90" s="137"/>
      <c r="DO90" s="138"/>
      <c r="DP90" s="33">
        <f>DL90+DN90+DL91+DN91+DL92+DN92+DL93+DN93+DL94+DN94</f>
        <v>0</v>
      </c>
      <c r="DQ90" s="1"/>
      <c r="DR90" s="1"/>
      <c r="DS90" s="1"/>
      <c r="DT90" s="1"/>
      <c r="DU90" s="1"/>
      <c r="DV90" s="16"/>
      <c r="DW90" s="1"/>
      <c r="DX90" s="1"/>
      <c r="DY90" s="1"/>
      <c r="DZ90" s="1"/>
    </row>
    <row r="91" spans="1:130" x14ac:dyDescent="0.25">
      <c r="A91" s="1"/>
      <c r="B91" s="11"/>
      <c r="C91" s="1"/>
      <c r="D91" s="1"/>
      <c r="E91" s="1"/>
      <c r="F91" s="130"/>
      <c r="G91" s="131"/>
      <c r="H91" s="131"/>
      <c r="I91" s="131"/>
      <c r="J91" s="128"/>
      <c r="K91" s="129"/>
      <c r="L91" s="1"/>
      <c r="M91" s="1"/>
      <c r="N91" s="1"/>
      <c r="O91" s="1"/>
      <c r="P91" s="1"/>
      <c r="Q91" s="1"/>
      <c r="R91" s="130"/>
      <c r="S91" s="131"/>
      <c r="T91" s="131"/>
      <c r="U91" s="131"/>
      <c r="V91" s="128"/>
      <c r="W91" s="129"/>
      <c r="X91" s="1"/>
      <c r="Y91" s="1"/>
      <c r="Z91" s="1"/>
      <c r="AA91" s="1"/>
      <c r="AB91" s="1"/>
      <c r="AC91" s="1"/>
      <c r="AD91" s="130"/>
      <c r="AE91" s="131"/>
      <c r="AF91" s="131"/>
      <c r="AG91" s="131"/>
      <c r="AH91" s="128"/>
      <c r="AI91" s="129"/>
      <c r="AJ91" s="1"/>
      <c r="AK91" s="1"/>
      <c r="AL91" s="1"/>
      <c r="AM91" s="1"/>
      <c r="AN91" s="1"/>
      <c r="AO91" s="1"/>
      <c r="AP91" s="130"/>
      <c r="AQ91" s="131"/>
      <c r="AR91" s="131"/>
      <c r="AS91" s="131"/>
      <c r="AT91" s="128"/>
      <c r="AU91" s="129"/>
      <c r="AV91" s="1"/>
      <c r="AW91" s="1"/>
      <c r="AX91" s="1"/>
      <c r="AY91" s="1"/>
      <c r="AZ91" s="1"/>
      <c r="BA91" s="1"/>
      <c r="BB91" s="130"/>
      <c r="BC91" s="131"/>
      <c r="BD91" s="131"/>
      <c r="BE91" s="131"/>
      <c r="BF91" s="128"/>
      <c r="BG91" s="129"/>
      <c r="BH91" s="1"/>
      <c r="BI91" s="1"/>
      <c r="BJ91" s="1"/>
      <c r="BK91" s="1"/>
      <c r="BL91" s="1"/>
      <c r="BM91" s="1"/>
      <c r="BN91" s="130"/>
      <c r="BO91" s="131"/>
      <c r="BP91" s="131"/>
      <c r="BQ91" s="131"/>
      <c r="BR91" s="128"/>
      <c r="BS91" s="129"/>
      <c r="BT91" s="1"/>
      <c r="BU91" s="1"/>
      <c r="BV91" s="1"/>
      <c r="BW91" s="1"/>
      <c r="BX91" s="1"/>
      <c r="BY91" s="1"/>
      <c r="BZ91" s="130"/>
      <c r="CA91" s="131"/>
      <c r="CB91" s="131"/>
      <c r="CC91" s="131"/>
      <c r="CD91" s="128"/>
      <c r="CE91" s="129"/>
      <c r="CF91" s="1"/>
      <c r="CG91" s="1"/>
      <c r="CH91" s="1"/>
      <c r="CI91" s="1"/>
      <c r="CJ91" s="1"/>
      <c r="CK91" s="1"/>
      <c r="CL91" s="130"/>
      <c r="CM91" s="131"/>
      <c r="CN91" s="131"/>
      <c r="CO91" s="131"/>
      <c r="CP91" s="128"/>
      <c r="CQ91" s="129"/>
      <c r="CR91" s="1"/>
      <c r="CS91" s="1"/>
      <c r="CT91" s="1"/>
      <c r="CU91" s="1"/>
      <c r="CV91" s="1"/>
      <c r="CW91" s="1"/>
      <c r="CX91" s="130"/>
      <c r="CY91" s="131"/>
      <c r="CZ91" s="131"/>
      <c r="DA91" s="131"/>
      <c r="DB91" s="128"/>
      <c r="DC91" s="129"/>
      <c r="DD91" s="1"/>
      <c r="DE91" s="1"/>
      <c r="DF91" s="1"/>
      <c r="DG91" s="1"/>
      <c r="DH91" s="1"/>
      <c r="DI91" s="1"/>
      <c r="DJ91" s="130"/>
      <c r="DK91" s="131"/>
      <c r="DL91" s="131"/>
      <c r="DM91" s="131"/>
      <c r="DN91" s="128"/>
      <c r="DO91" s="129"/>
      <c r="DP91" s="1"/>
      <c r="DQ91" s="1"/>
      <c r="DR91" s="1"/>
      <c r="DS91" s="1"/>
      <c r="DT91" s="1"/>
      <c r="DU91" s="1"/>
      <c r="DV91" s="16"/>
      <c r="DW91" s="1"/>
      <c r="DX91" s="1"/>
      <c r="DY91" s="1"/>
      <c r="DZ91" s="1"/>
    </row>
    <row r="92" spans="1:130" x14ac:dyDescent="0.25">
      <c r="A92" s="1"/>
      <c r="B92" s="11"/>
      <c r="C92" s="1"/>
      <c r="D92" s="1"/>
      <c r="E92" s="1"/>
      <c r="F92" s="120"/>
      <c r="G92" s="121"/>
      <c r="H92" s="121"/>
      <c r="I92" s="121"/>
      <c r="J92" s="122"/>
      <c r="K92" s="123"/>
      <c r="L92" s="1"/>
      <c r="M92" s="1"/>
      <c r="N92" s="1"/>
      <c r="O92" s="1"/>
      <c r="P92" s="1"/>
      <c r="Q92" s="1"/>
      <c r="R92" s="120"/>
      <c r="S92" s="121"/>
      <c r="T92" s="121"/>
      <c r="U92" s="121"/>
      <c r="V92" s="122"/>
      <c r="W92" s="123"/>
      <c r="X92" s="1"/>
      <c r="Y92" s="1"/>
      <c r="Z92" s="1"/>
      <c r="AA92" s="1"/>
      <c r="AB92" s="1"/>
      <c r="AC92" s="1"/>
      <c r="AD92" s="120"/>
      <c r="AE92" s="121"/>
      <c r="AF92" s="121"/>
      <c r="AG92" s="121"/>
      <c r="AH92" s="122"/>
      <c r="AI92" s="123"/>
      <c r="AJ92" s="1"/>
      <c r="AK92" s="1"/>
      <c r="AL92" s="1"/>
      <c r="AM92" s="1"/>
      <c r="AN92" s="1"/>
      <c r="AO92" s="1"/>
      <c r="AP92" s="120"/>
      <c r="AQ92" s="121"/>
      <c r="AR92" s="121"/>
      <c r="AS92" s="121"/>
      <c r="AT92" s="122"/>
      <c r="AU92" s="123"/>
      <c r="AV92" s="1"/>
      <c r="AW92" s="1"/>
      <c r="AX92" s="1"/>
      <c r="AY92" s="1"/>
      <c r="AZ92" s="1"/>
      <c r="BA92" s="1"/>
      <c r="BB92" s="120"/>
      <c r="BC92" s="121"/>
      <c r="BD92" s="121"/>
      <c r="BE92" s="121"/>
      <c r="BF92" s="122"/>
      <c r="BG92" s="123"/>
      <c r="BH92" s="1"/>
      <c r="BI92" s="1"/>
      <c r="BJ92" s="1"/>
      <c r="BK92" s="1"/>
      <c r="BL92" s="1"/>
      <c r="BM92" s="1"/>
      <c r="BN92" s="120"/>
      <c r="BO92" s="121"/>
      <c r="BP92" s="121"/>
      <c r="BQ92" s="121"/>
      <c r="BR92" s="122"/>
      <c r="BS92" s="123"/>
      <c r="BT92" s="1"/>
      <c r="BU92" s="1"/>
      <c r="BV92" s="1"/>
      <c r="BW92" s="1"/>
      <c r="BX92" s="1"/>
      <c r="BY92" s="1"/>
      <c r="BZ92" s="120"/>
      <c r="CA92" s="121"/>
      <c r="CB92" s="121"/>
      <c r="CC92" s="121"/>
      <c r="CD92" s="122"/>
      <c r="CE92" s="123"/>
      <c r="CF92" s="1"/>
      <c r="CG92" s="1"/>
      <c r="CH92" s="1"/>
      <c r="CI92" s="1"/>
      <c r="CJ92" s="1"/>
      <c r="CK92" s="1"/>
      <c r="CL92" s="120"/>
      <c r="CM92" s="121"/>
      <c r="CN92" s="121"/>
      <c r="CO92" s="121"/>
      <c r="CP92" s="122"/>
      <c r="CQ92" s="123"/>
      <c r="CR92" s="1"/>
      <c r="CS92" s="1"/>
      <c r="CT92" s="1"/>
      <c r="CU92" s="1"/>
      <c r="CV92" s="1"/>
      <c r="CW92" s="1"/>
      <c r="CX92" s="120"/>
      <c r="CY92" s="121"/>
      <c r="CZ92" s="121"/>
      <c r="DA92" s="121"/>
      <c r="DB92" s="122"/>
      <c r="DC92" s="123"/>
      <c r="DD92" s="1"/>
      <c r="DE92" s="1"/>
      <c r="DF92" s="1"/>
      <c r="DG92" s="1"/>
      <c r="DH92" s="1"/>
      <c r="DI92" s="1"/>
      <c r="DJ92" s="120"/>
      <c r="DK92" s="121"/>
      <c r="DL92" s="121"/>
      <c r="DM92" s="121"/>
      <c r="DN92" s="122"/>
      <c r="DO92" s="123"/>
      <c r="DP92" s="1"/>
      <c r="DQ92" s="1"/>
      <c r="DR92" s="1"/>
      <c r="DS92" s="1"/>
      <c r="DT92" s="1"/>
      <c r="DU92" s="1"/>
      <c r="DV92" s="16"/>
      <c r="DW92" s="1"/>
      <c r="DX92" s="1"/>
      <c r="DY92" s="1"/>
      <c r="DZ92" s="1"/>
    </row>
    <row r="93" spans="1:130" x14ac:dyDescent="0.25">
      <c r="A93" s="1"/>
      <c r="B93" s="11"/>
      <c r="C93" s="1"/>
      <c r="D93" s="1"/>
      <c r="E93" s="1"/>
      <c r="F93" s="120"/>
      <c r="G93" s="121"/>
      <c r="H93" s="121"/>
      <c r="I93" s="121"/>
      <c r="J93" s="122"/>
      <c r="K93" s="123"/>
      <c r="L93" s="1"/>
      <c r="M93" s="1"/>
      <c r="N93" s="1"/>
      <c r="O93" s="1"/>
      <c r="P93" s="1"/>
      <c r="Q93" s="1"/>
      <c r="R93" s="120"/>
      <c r="S93" s="121"/>
      <c r="T93" s="121"/>
      <c r="U93" s="121"/>
      <c r="V93" s="122"/>
      <c r="W93" s="123"/>
      <c r="X93" s="1"/>
      <c r="Y93" s="1"/>
      <c r="Z93" s="1"/>
      <c r="AA93" s="1"/>
      <c r="AB93" s="1"/>
      <c r="AC93" s="1"/>
      <c r="AD93" s="120"/>
      <c r="AE93" s="121"/>
      <c r="AF93" s="121"/>
      <c r="AG93" s="121"/>
      <c r="AH93" s="122"/>
      <c r="AI93" s="123"/>
      <c r="AJ93" s="1"/>
      <c r="AK93" s="1"/>
      <c r="AL93" s="1"/>
      <c r="AM93" s="1"/>
      <c r="AN93" s="1"/>
      <c r="AO93" s="1"/>
      <c r="AP93" s="120"/>
      <c r="AQ93" s="121"/>
      <c r="AR93" s="121"/>
      <c r="AS93" s="121"/>
      <c r="AT93" s="122"/>
      <c r="AU93" s="123"/>
      <c r="AV93" s="1"/>
      <c r="AW93" s="1"/>
      <c r="AX93" s="1"/>
      <c r="AY93" s="1"/>
      <c r="AZ93" s="1"/>
      <c r="BA93" s="1"/>
      <c r="BB93" s="120"/>
      <c r="BC93" s="121"/>
      <c r="BD93" s="121"/>
      <c r="BE93" s="121"/>
      <c r="BF93" s="122"/>
      <c r="BG93" s="123"/>
      <c r="BH93" s="1"/>
      <c r="BI93" s="1"/>
      <c r="BJ93" s="1"/>
      <c r="BK93" s="1"/>
      <c r="BL93" s="1"/>
      <c r="BM93" s="1"/>
      <c r="BN93" s="120"/>
      <c r="BO93" s="121"/>
      <c r="BP93" s="121"/>
      <c r="BQ93" s="121"/>
      <c r="BR93" s="122"/>
      <c r="BS93" s="123"/>
      <c r="BT93" s="1"/>
      <c r="BU93" s="1"/>
      <c r="BV93" s="1"/>
      <c r="BW93" s="1"/>
      <c r="BX93" s="1"/>
      <c r="BY93" s="1"/>
      <c r="BZ93" s="120"/>
      <c r="CA93" s="121"/>
      <c r="CB93" s="121"/>
      <c r="CC93" s="121"/>
      <c r="CD93" s="122"/>
      <c r="CE93" s="123"/>
      <c r="CF93" s="1"/>
      <c r="CG93" s="1"/>
      <c r="CH93" s="1"/>
      <c r="CI93" s="1"/>
      <c r="CJ93" s="1"/>
      <c r="CK93" s="1"/>
      <c r="CL93" s="120"/>
      <c r="CM93" s="121"/>
      <c r="CN93" s="121"/>
      <c r="CO93" s="121"/>
      <c r="CP93" s="122"/>
      <c r="CQ93" s="123"/>
      <c r="CR93" s="1"/>
      <c r="CS93" s="1"/>
      <c r="CT93" s="1"/>
      <c r="CU93" s="1"/>
      <c r="CV93" s="1"/>
      <c r="CW93" s="1"/>
      <c r="CX93" s="120"/>
      <c r="CY93" s="121"/>
      <c r="CZ93" s="121"/>
      <c r="DA93" s="121"/>
      <c r="DB93" s="122"/>
      <c r="DC93" s="123"/>
      <c r="DD93" s="1"/>
      <c r="DE93" s="1"/>
      <c r="DF93" s="1"/>
      <c r="DG93" s="1"/>
      <c r="DH93" s="1"/>
      <c r="DI93" s="1"/>
      <c r="DJ93" s="120"/>
      <c r="DK93" s="121"/>
      <c r="DL93" s="121"/>
      <c r="DM93" s="121"/>
      <c r="DN93" s="122"/>
      <c r="DO93" s="123"/>
      <c r="DP93" s="1"/>
      <c r="DQ93" s="1"/>
      <c r="DR93" s="1"/>
      <c r="DS93" s="1"/>
      <c r="DT93" s="1"/>
      <c r="DU93" s="1"/>
      <c r="DV93" s="16"/>
      <c r="DW93" s="1"/>
      <c r="DX93" s="1"/>
      <c r="DY93" s="1"/>
      <c r="DZ93" s="1"/>
    </row>
    <row r="94" spans="1:130" ht="16.5" thickBot="1" x14ac:dyDescent="0.3">
      <c r="A94" s="1"/>
      <c r="B94" s="11"/>
      <c r="C94" s="1"/>
      <c r="D94" s="1"/>
      <c r="E94" s="1"/>
      <c r="F94" s="124"/>
      <c r="G94" s="125"/>
      <c r="H94" s="125"/>
      <c r="I94" s="125"/>
      <c r="J94" s="126"/>
      <c r="K94" s="127"/>
      <c r="L94" s="1"/>
      <c r="M94" s="1"/>
      <c r="N94" s="1"/>
      <c r="O94" s="1"/>
      <c r="P94" s="1"/>
      <c r="Q94" s="1"/>
      <c r="R94" s="124"/>
      <c r="S94" s="125"/>
      <c r="T94" s="125"/>
      <c r="U94" s="125"/>
      <c r="V94" s="126"/>
      <c r="W94" s="127"/>
      <c r="X94" s="1"/>
      <c r="Y94" s="1"/>
      <c r="Z94" s="1"/>
      <c r="AA94" s="1"/>
      <c r="AB94" s="1"/>
      <c r="AC94" s="1"/>
      <c r="AD94" s="124"/>
      <c r="AE94" s="125"/>
      <c r="AF94" s="125"/>
      <c r="AG94" s="125"/>
      <c r="AH94" s="126"/>
      <c r="AI94" s="127"/>
      <c r="AJ94" s="1"/>
      <c r="AK94" s="1"/>
      <c r="AL94" s="1"/>
      <c r="AM94" s="1"/>
      <c r="AN94" s="1"/>
      <c r="AO94" s="1"/>
      <c r="AP94" s="124"/>
      <c r="AQ94" s="125"/>
      <c r="AR94" s="125"/>
      <c r="AS94" s="125"/>
      <c r="AT94" s="126"/>
      <c r="AU94" s="127"/>
      <c r="AV94" s="1"/>
      <c r="AW94" s="1"/>
      <c r="AX94" s="1"/>
      <c r="AY94" s="1"/>
      <c r="AZ94" s="1"/>
      <c r="BA94" s="1"/>
      <c r="BB94" s="124"/>
      <c r="BC94" s="125"/>
      <c r="BD94" s="125"/>
      <c r="BE94" s="125"/>
      <c r="BF94" s="126"/>
      <c r="BG94" s="127"/>
      <c r="BH94" s="1"/>
      <c r="BI94" s="1"/>
      <c r="BJ94" s="1"/>
      <c r="BK94" s="1"/>
      <c r="BL94" s="1"/>
      <c r="BM94" s="1"/>
      <c r="BN94" s="124"/>
      <c r="BO94" s="125"/>
      <c r="BP94" s="125"/>
      <c r="BQ94" s="125"/>
      <c r="BR94" s="126"/>
      <c r="BS94" s="127"/>
      <c r="BT94" s="1"/>
      <c r="BU94" s="1"/>
      <c r="BV94" s="1"/>
      <c r="BW94" s="1"/>
      <c r="BX94" s="1"/>
      <c r="BY94" s="1"/>
      <c r="BZ94" s="124"/>
      <c r="CA94" s="125"/>
      <c r="CB94" s="125"/>
      <c r="CC94" s="125"/>
      <c r="CD94" s="126"/>
      <c r="CE94" s="127"/>
      <c r="CF94" s="1"/>
      <c r="CG94" s="1"/>
      <c r="CH94" s="1"/>
      <c r="CI94" s="1"/>
      <c r="CJ94" s="1"/>
      <c r="CK94" s="1"/>
      <c r="CL94" s="124"/>
      <c r="CM94" s="125"/>
      <c r="CN94" s="125"/>
      <c r="CO94" s="125"/>
      <c r="CP94" s="126"/>
      <c r="CQ94" s="127"/>
      <c r="CR94" s="1"/>
      <c r="CS94" s="1"/>
      <c r="CT94" s="1"/>
      <c r="CU94" s="1"/>
      <c r="CV94" s="1"/>
      <c r="CW94" s="1"/>
      <c r="CX94" s="124"/>
      <c r="CY94" s="125"/>
      <c r="CZ94" s="125"/>
      <c r="DA94" s="125"/>
      <c r="DB94" s="126"/>
      <c r="DC94" s="127"/>
      <c r="DD94" s="1"/>
      <c r="DE94" s="1"/>
      <c r="DF94" s="1"/>
      <c r="DG94" s="1"/>
      <c r="DH94" s="1"/>
      <c r="DI94" s="1"/>
      <c r="DJ94" s="124"/>
      <c r="DK94" s="125"/>
      <c r="DL94" s="125"/>
      <c r="DM94" s="125"/>
      <c r="DN94" s="126"/>
      <c r="DO94" s="127"/>
      <c r="DP94" s="1"/>
      <c r="DQ94" s="1"/>
      <c r="DR94" s="1"/>
      <c r="DS94" s="1"/>
      <c r="DT94" s="1"/>
      <c r="DU94" s="1"/>
      <c r="DV94" s="16"/>
      <c r="DW94" s="1"/>
      <c r="DX94" s="1"/>
      <c r="DY94" s="1"/>
      <c r="DZ94" s="1"/>
    </row>
    <row r="95" spans="1:130" x14ac:dyDescent="0.2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6"/>
      <c r="DW95" s="1"/>
      <c r="DX95" s="1"/>
      <c r="DY95" s="1"/>
      <c r="DZ95" s="1"/>
    </row>
    <row r="96" spans="1:130" x14ac:dyDescent="0.25">
      <c r="A96" s="1"/>
      <c r="B96" s="11"/>
      <c r="C96" s="1"/>
      <c r="D96" s="1"/>
      <c r="E96" s="1"/>
      <c r="F96" s="8"/>
      <c r="G96" s="25" t="s">
        <v>16</v>
      </c>
      <c r="H96" s="25" t="s">
        <v>17</v>
      </c>
      <c r="I96" s="25"/>
      <c r="J96" s="25" t="s">
        <v>16</v>
      </c>
      <c r="K96" s="25" t="s">
        <v>17</v>
      </c>
      <c r="L96" s="1"/>
      <c r="M96" s="1"/>
      <c r="N96" s="1"/>
      <c r="O96" s="1"/>
      <c r="P96" s="1"/>
      <c r="Q96" s="1"/>
      <c r="R96" s="8"/>
      <c r="S96" s="25" t="s">
        <v>16</v>
      </c>
      <c r="T96" s="25" t="s">
        <v>17</v>
      </c>
      <c r="U96" s="25"/>
      <c r="V96" s="25" t="s">
        <v>16</v>
      </c>
      <c r="W96" s="25" t="s">
        <v>17</v>
      </c>
      <c r="X96" s="1"/>
      <c r="Y96" s="1"/>
      <c r="Z96" s="1"/>
      <c r="AA96" s="1"/>
      <c r="AB96" s="1"/>
      <c r="AC96" s="1"/>
      <c r="AD96" s="8"/>
      <c r="AE96" s="25" t="s">
        <v>16</v>
      </c>
      <c r="AF96" s="25" t="s">
        <v>17</v>
      </c>
      <c r="AG96" s="25"/>
      <c r="AH96" s="25" t="s">
        <v>16</v>
      </c>
      <c r="AI96" s="25" t="s">
        <v>17</v>
      </c>
      <c r="AJ96" s="1"/>
      <c r="AK96" s="1"/>
      <c r="AL96" s="1"/>
      <c r="AM96" s="1"/>
      <c r="AN96" s="1"/>
      <c r="AO96" s="1"/>
      <c r="AP96" s="8"/>
      <c r="AQ96" s="25" t="s">
        <v>16</v>
      </c>
      <c r="AR96" s="25" t="s">
        <v>17</v>
      </c>
      <c r="AS96" s="25"/>
      <c r="AT96" s="25" t="s">
        <v>16</v>
      </c>
      <c r="AU96" s="25" t="s">
        <v>17</v>
      </c>
      <c r="AV96" s="1"/>
      <c r="AW96" s="1"/>
      <c r="AX96" s="1"/>
      <c r="AY96" s="1"/>
      <c r="AZ96" s="1"/>
      <c r="BA96" s="1"/>
      <c r="BB96" s="8"/>
      <c r="BC96" s="25" t="s">
        <v>16</v>
      </c>
      <c r="BD96" s="25" t="s">
        <v>17</v>
      </c>
      <c r="BE96" s="25"/>
      <c r="BF96" s="25" t="s">
        <v>16</v>
      </c>
      <c r="BG96" s="25" t="s">
        <v>17</v>
      </c>
      <c r="BH96" s="1"/>
      <c r="BI96" s="1"/>
      <c r="BJ96" s="1"/>
      <c r="BK96" s="1"/>
      <c r="BL96" s="1"/>
      <c r="BM96" s="1"/>
      <c r="BN96" s="8"/>
      <c r="BO96" s="25" t="s">
        <v>16</v>
      </c>
      <c r="BP96" s="25" t="s">
        <v>17</v>
      </c>
      <c r="BQ96" s="25"/>
      <c r="BR96" s="25" t="s">
        <v>16</v>
      </c>
      <c r="BS96" s="25" t="s">
        <v>17</v>
      </c>
      <c r="BT96" s="1"/>
      <c r="BU96" s="1"/>
      <c r="BV96" s="1"/>
      <c r="BW96" s="1"/>
      <c r="BX96" s="1"/>
      <c r="BY96" s="1"/>
      <c r="BZ96" s="8"/>
      <c r="CA96" s="25" t="s">
        <v>16</v>
      </c>
      <c r="CB96" s="25" t="s">
        <v>17</v>
      </c>
      <c r="CC96" s="25"/>
      <c r="CD96" s="25" t="s">
        <v>16</v>
      </c>
      <c r="CE96" s="25" t="s">
        <v>17</v>
      </c>
      <c r="CF96" s="1"/>
      <c r="CG96" s="1"/>
      <c r="CH96" s="1"/>
      <c r="CI96" s="1"/>
      <c r="CJ96" s="1"/>
      <c r="CK96" s="1"/>
      <c r="CL96" s="8"/>
      <c r="CM96" s="25" t="s">
        <v>16</v>
      </c>
      <c r="CN96" s="25" t="s">
        <v>17</v>
      </c>
      <c r="CO96" s="25"/>
      <c r="CP96" s="25" t="s">
        <v>16</v>
      </c>
      <c r="CQ96" s="25" t="s">
        <v>17</v>
      </c>
      <c r="CR96" s="1"/>
      <c r="CS96" s="1"/>
      <c r="CT96" s="1"/>
      <c r="CU96" s="1"/>
      <c r="CV96" s="1"/>
      <c r="CW96" s="1"/>
      <c r="CX96" s="8"/>
      <c r="CY96" s="25" t="s">
        <v>16</v>
      </c>
      <c r="CZ96" s="25" t="s">
        <v>17</v>
      </c>
      <c r="DA96" s="25"/>
      <c r="DB96" s="25" t="s">
        <v>16</v>
      </c>
      <c r="DC96" s="25" t="s">
        <v>17</v>
      </c>
      <c r="DD96" s="1"/>
      <c r="DE96" s="1"/>
      <c r="DF96" s="1"/>
      <c r="DG96" s="1"/>
      <c r="DH96" s="1"/>
      <c r="DI96" s="1"/>
      <c r="DJ96" s="8"/>
      <c r="DK96" s="25" t="s">
        <v>16</v>
      </c>
      <c r="DL96" s="25" t="s">
        <v>17</v>
      </c>
      <c r="DM96" s="25"/>
      <c r="DN96" s="25" t="s">
        <v>16</v>
      </c>
      <c r="DO96" s="25" t="s">
        <v>17</v>
      </c>
      <c r="DP96" s="1"/>
      <c r="DQ96" s="1"/>
      <c r="DR96" s="1"/>
      <c r="DS96" s="1"/>
      <c r="DT96" s="1"/>
      <c r="DU96" s="1"/>
      <c r="DV96" s="16"/>
      <c r="DW96" s="1"/>
      <c r="DX96" s="1"/>
      <c r="DY96" s="1"/>
      <c r="DZ96" s="1"/>
    </row>
    <row r="97" spans="1:130" ht="16.5" thickBot="1" x14ac:dyDescent="0.3">
      <c r="A97" s="1"/>
      <c r="B97" s="11"/>
      <c r="C97" s="1"/>
      <c r="D97" s="1"/>
      <c r="E97" s="1"/>
      <c r="F97" s="26" t="s">
        <v>18</v>
      </c>
      <c r="G97" s="27"/>
      <c r="H97" s="27"/>
      <c r="I97" s="26" t="s">
        <v>19</v>
      </c>
      <c r="J97" s="27"/>
      <c r="K97" s="27"/>
      <c r="L97" s="1"/>
      <c r="M97" s="1"/>
      <c r="N97" s="1"/>
      <c r="O97" s="1"/>
      <c r="P97" s="1"/>
      <c r="Q97" s="1"/>
      <c r="R97" s="26" t="s">
        <v>18</v>
      </c>
      <c r="S97" s="27"/>
      <c r="T97" s="27"/>
      <c r="U97" s="26" t="s">
        <v>19</v>
      </c>
      <c r="V97" s="27"/>
      <c r="W97" s="27"/>
      <c r="X97" s="1"/>
      <c r="Y97" s="1"/>
      <c r="Z97" s="1"/>
      <c r="AA97" s="1"/>
      <c r="AB97" s="1"/>
      <c r="AC97" s="1"/>
      <c r="AD97" s="26" t="s">
        <v>18</v>
      </c>
      <c r="AE97" s="27"/>
      <c r="AF97" s="27"/>
      <c r="AG97" s="26" t="s">
        <v>19</v>
      </c>
      <c r="AH97" s="27"/>
      <c r="AI97" s="27"/>
      <c r="AJ97" s="1"/>
      <c r="AK97" s="1"/>
      <c r="AL97" s="1"/>
      <c r="AM97" s="1"/>
      <c r="AN97" s="1"/>
      <c r="AO97" s="1"/>
      <c r="AP97" s="29" t="s">
        <v>18</v>
      </c>
      <c r="AQ97" s="30"/>
      <c r="AR97" s="30"/>
      <c r="AS97" s="29" t="s">
        <v>19</v>
      </c>
      <c r="AT97" s="30"/>
      <c r="AU97" s="30"/>
      <c r="AV97" s="1"/>
      <c r="AW97" s="1"/>
      <c r="AX97" s="1"/>
      <c r="AY97" s="1"/>
      <c r="AZ97" s="1"/>
      <c r="BA97" s="1"/>
      <c r="BB97" s="29" t="s">
        <v>18</v>
      </c>
      <c r="BC97" s="30"/>
      <c r="BD97" s="30"/>
      <c r="BE97" s="29" t="s">
        <v>19</v>
      </c>
      <c r="BF97" s="30"/>
      <c r="BG97" s="30"/>
      <c r="BH97" s="1"/>
      <c r="BI97" s="1"/>
      <c r="BJ97" s="1"/>
      <c r="BK97" s="1"/>
      <c r="BL97" s="1"/>
      <c r="BM97" s="1"/>
      <c r="BN97" s="29" t="s">
        <v>18</v>
      </c>
      <c r="BO97" s="30"/>
      <c r="BP97" s="30"/>
      <c r="BQ97" s="29" t="s">
        <v>19</v>
      </c>
      <c r="BR97" s="30"/>
      <c r="BS97" s="30"/>
      <c r="BT97" s="1"/>
      <c r="BU97" s="1"/>
      <c r="BV97" s="1"/>
      <c r="BW97" s="1"/>
      <c r="BX97" s="1"/>
      <c r="BY97" s="1"/>
      <c r="BZ97" s="29" t="s">
        <v>18</v>
      </c>
      <c r="CA97" s="30"/>
      <c r="CB97" s="30"/>
      <c r="CC97" s="29" t="s">
        <v>19</v>
      </c>
      <c r="CD97" s="30"/>
      <c r="CE97" s="30"/>
      <c r="CF97" s="1"/>
      <c r="CG97" s="1"/>
      <c r="CH97" s="1"/>
      <c r="CI97" s="1"/>
      <c r="CJ97" s="1"/>
      <c r="CK97" s="1"/>
      <c r="CL97" s="29" t="s">
        <v>18</v>
      </c>
      <c r="CM97" s="30"/>
      <c r="CN97" s="30"/>
      <c r="CO97" s="29" t="s">
        <v>19</v>
      </c>
      <c r="CP97" s="30"/>
      <c r="CQ97" s="30"/>
      <c r="CR97" s="1"/>
      <c r="CS97" s="1"/>
      <c r="CT97" s="1"/>
      <c r="CU97" s="1"/>
      <c r="CV97" s="1"/>
      <c r="CW97" s="1"/>
      <c r="CX97" s="29" t="s">
        <v>18</v>
      </c>
      <c r="CY97" s="30"/>
      <c r="CZ97" s="30"/>
      <c r="DA97" s="29" t="s">
        <v>19</v>
      </c>
      <c r="DB97" s="30"/>
      <c r="DC97" s="30"/>
      <c r="DD97" s="1"/>
      <c r="DE97" s="1"/>
      <c r="DF97" s="1"/>
      <c r="DG97" s="1"/>
      <c r="DH97" s="1"/>
      <c r="DI97" s="1"/>
      <c r="DJ97" s="29" t="s">
        <v>18</v>
      </c>
      <c r="DK97" s="30"/>
      <c r="DL97" s="30"/>
      <c r="DM97" s="29" t="s">
        <v>19</v>
      </c>
      <c r="DN97" s="30"/>
      <c r="DO97" s="30"/>
      <c r="DP97" s="1"/>
      <c r="DQ97" s="1"/>
      <c r="DR97" s="1"/>
      <c r="DS97" s="1"/>
      <c r="DT97" s="1"/>
      <c r="DU97" s="1"/>
      <c r="DV97" s="16"/>
      <c r="DW97" s="1"/>
      <c r="DX97" s="1"/>
      <c r="DY97" s="1"/>
      <c r="DZ97" s="1"/>
    </row>
    <row r="98" spans="1:130" ht="16.5" thickBot="1" x14ac:dyDescent="0.3">
      <c r="A98" s="1"/>
      <c r="B98" s="11"/>
      <c r="C98" s="1"/>
      <c r="D98" s="1"/>
      <c r="E98" s="1"/>
      <c r="F98" s="91" t="s">
        <v>20</v>
      </c>
      <c r="G98" s="92"/>
      <c r="H98" s="92" t="s">
        <v>21</v>
      </c>
      <c r="I98" s="92"/>
      <c r="J98" s="110" t="s">
        <v>22</v>
      </c>
      <c r="K98" s="111"/>
      <c r="L98" s="1"/>
      <c r="M98" s="1"/>
      <c r="N98" s="1"/>
      <c r="O98" s="1"/>
      <c r="P98" s="1"/>
      <c r="Q98" s="1"/>
      <c r="R98" s="91" t="s">
        <v>20</v>
      </c>
      <c r="S98" s="92"/>
      <c r="T98" s="92" t="s">
        <v>21</v>
      </c>
      <c r="U98" s="92"/>
      <c r="V98" s="110" t="s">
        <v>22</v>
      </c>
      <c r="W98" s="111"/>
      <c r="X98" s="1"/>
      <c r="Y98" s="1"/>
      <c r="Z98" s="1"/>
      <c r="AA98" s="1"/>
      <c r="AB98" s="1"/>
      <c r="AC98" s="1"/>
      <c r="AD98" s="91" t="s">
        <v>20</v>
      </c>
      <c r="AE98" s="92"/>
      <c r="AF98" s="92" t="s">
        <v>21</v>
      </c>
      <c r="AG98" s="92"/>
      <c r="AH98" s="110" t="s">
        <v>22</v>
      </c>
      <c r="AI98" s="111"/>
      <c r="AJ98" s="1"/>
      <c r="AK98" s="1"/>
      <c r="AL98" s="1"/>
      <c r="AM98" s="1"/>
      <c r="AN98" s="1"/>
      <c r="AO98" s="1"/>
      <c r="AP98" s="91" t="s">
        <v>20</v>
      </c>
      <c r="AQ98" s="92"/>
      <c r="AR98" s="92" t="s">
        <v>21</v>
      </c>
      <c r="AS98" s="92"/>
      <c r="AT98" s="110" t="s">
        <v>22</v>
      </c>
      <c r="AU98" s="111"/>
      <c r="AV98" s="1"/>
      <c r="AW98" s="1"/>
      <c r="AX98" s="1"/>
      <c r="AY98" s="1"/>
      <c r="AZ98" s="1"/>
      <c r="BA98" s="1"/>
      <c r="BB98" s="91" t="s">
        <v>20</v>
      </c>
      <c r="BC98" s="92"/>
      <c r="BD98" s="92" t="s">
        <v>21</v>
      </c>
      <c r="BE98" s="92"/>
      <c r="BF98" s="110" t="s">
        <v>22</v>
      </c>
      <c r="BG98" s="111"/>
      <c r="BH98" s="1"/>
      <c r="BI98" s="1"/>
      <c r="BJ98" s="1"/>
      <c r="BK98" s="1"/>
      <c r="BL98" s="1"/>
      <c r="BM98" s="1"/>
      <c r="BN98" s="91" t="s">
        <v>20</v>
      </c>
      <c r="BO98" s="92"/>
      <c r="BP98" s="92" t="s">
        <v>21</v>
      </c>
      <c r="BQ98" s="92"/>
      <c r="BR98" s="110" t="s">
        <v>22</v>
      </c>
      <c r="BS98" s="111"/>
      <c r="BT98" s="1"/>
      <c r="BU98" s="1"/>
      <c r="BV98" s="1"/>
      <c r="BW98" s="1"/>
      <c r="BX98" s="1"/>
      <c r="BY98" s="1"/>
      <c r="BZ98" s="91" t="s">
        <v>20</v>
      </c>
      <c r="CA98" s="92"/>
      <c r="CB98" s="92" t="s">
        <v>21</v>
      </c>
      <c r="CC98" s="92"/>
      <c r="CD98" s="110" t="s">
        <v>22</v>
      </c>
      <c r="CE98" s="111"/>
      <c r="CF98" s="1"/>
      <c r="CG98" s="1"/>
      <c r="CH98" s="1"/>
      <c r="CI98" s="1"/>
      <c r="CJ98" s="1"/>
      <c r="CK98" s="1"/>
      <c r="CL98" s="91" t="s">
        <v>20</v>
      </c>
      <c r="CM98" s="92"/>
      <c r="CN98" s="92" t="s">
        <v>21</v>
      </c>
      <c r="CO98" s="92"/>
      <c r="CP98" s="110" t="s">
        <v>22</v>
      </c>
      <c r="CQ98" s="111"/>
      <c r="CR98" s="1"/>
      <c r="CS98" s="1"/>
      <c r="CT98" s="1"/>
      <c r="CU98" s="1"/>
      <c r="CV98" s="1"/>
      <c r="CW98" s="1"/>
      <c r="CX98" s="91" t="s">
        <v>20</v>
      </c>
      <c r="CY98" s="92"/>
      <c r="CZ98" s="92" t="s">
        <v>21</v>
      </c>
      <c r="DA98" s="92"/>
      <c r="DB98" s="110" t="s">
        <v>22</v>
      </c>
      <c r="DC98" s="111"/>
      <c r="DD98" s="1"/>
      <c r="DE98" s="1"/>
      <c r="DF98" s="1"/>
      <c r="DG98" s="1"/>
      <c r="DH98" s="1"/>
      <c r="DI98" s="1"/>
      <c r="DJ98" s="91" t="s">
        <v>20</v>
      </c>
      <c r="DK98" s="92"/>
      <c r="DL98" s="92" t="s">
        <v>21</v>
      </c>
      <c r="DM98" s="92"/>
      <c r="DN98" s="110" t="s">
        <v>22</v>
      </c>
      <c r="DO98" s="111"/>
      <c r="DP98" s="1"/>
      <c r="DQ98" s="1"/>
      <c r="DR98" s="1"/>
      <c r="DS98" s="1"/>
      <c r="DT98" s="1"/>
      <c r="DU98" s="1"/>
      <c r="DV98" s="16"/>
      <c r="DW98" s="1"/>
      <c r="DX98" s="1"/>
      <c r="DY98" s="1"/>
      <c r="DZ98" s="1"/>
    </row>
    <row r="99" spans="1:130" x14ac:dyDescent="0.25">
      <c r="A99" s="1"/>
      <c r="B99" s="11"/>
      <c r="C99" s="1"/>
      <c r="D99" s="1"/>
      <c r="E99" s="1"/>
      <c r="F99" s="139"/>
      <c r="G99" s="140"/>
      <c r="H99" s="140"/>
      <c r="I99" s="140"/>
      <c r="J99" s="137"/>
      <c r="K99" s="138"/>
      <c r="L99" s="33">
        <f>H99+J99+H100+J100+H101+J101+H102+J102+H103+J103</f>
        <v>0</v>
      </c>
      <c r="M99" s="1"/>
      <c r="N99" s="1"/>
      <c r="O99" s="1"/>
      <c r="P99" s="1"/>
      <c r="Q99" s="1"/>
      <c r="R99" s="139"/>
      <c r="S99" s="140"/>
      <c r="T99" s="140"/>
      <c r="U99" s="140"/>
      <c r="V99" s="137"/>
      <c r="W99" s="138"/>
      <c r="X99" s="33">
        <f>T99+V99+T100+V100+T101+V101+T102+V102+T103+V103</f>
        <v>0</v>
      </c>
      <c r="Y99" s="1"/>
      <c r="Z99" s="1"/>
      <c r="AA99" s="1"/>
      <c r="AB99" s="1"/>
      <c r="AC99" s="1"/>
      <c r="AD99" s="139"/>
      <c r="AE99" s="140"/>
      <c r="AF99" s="140"/>
      <c r="AG99" s="140"/>
      <c r="AH99" s="137"/>
      <c r="AI99" s="138"/>
      <c r="AJ99" s="33">
        <f>AF99+AH99+AF100+AH100+AF101+AH101+AF102+AH102+AF103+AH103</f>
        <v>0</v>
      </c>
      <c r="AK99" s="1"/>
      <c r="AL99" s="1"/>
      <c r="AM99" s="1"/>
      <c r="AN99" s="1"/>
      <c r="AO99" s="1"/>
      <c r="AP99" s="139"/>
      <c r="AQ99" s="140"/>
      <c r="AR99" s="140"/>
      <c r="AS99" s="140"/>
      <c r="AT99" s="137"/>
      <c r="AU99" s="138"/>
      <c r="AV99" s="33">
        <f>AR99+AT99+AR100+AT100+AR101+AT101+AR102+AT102+AR103+AT103</f>
        <v>0</v>
      </c>
      <c r="AW99" s="1"/>
      <c r="AX99" s="1"/>
      <c r="AY99" s="1"/>
      <c r="AZ99" s="1"/>
      <c r="BA99" s="1"/>
      <c r="BB99" s="139"/>
      <c r="BC99" s="140"/>
      <c r="BD99" s="140"/>
      <c r="BE99" s="140"/>
      <c r="BF99" s="137"/>
      <c r="BG99" s="138"/>
      <c r="BH99" s="33">
        <f>BD99+BF99+BD100+BF100+BD101+BF101+BD102+BF102+BD103+BF103</f>
        <v>0</v>
      </c>
      <c r="BI99" s="1"/>
      <c r="BJ99" s="1"/>
      <c r="BK99" s="1"/>
      <c r="BL99" s="1"/>
      <c r="BM99" s="1"/>
      <c r="BN99" s="139"/>
      <c r="BO99" s="140"/>
      <c r="BP99" s="140"/>
      <c r="BQ99" s="140"/>
      <c r="BR99" s="137"/>
      <c r="BS99" s="138"/>
      <c r="BT99" s="33">
        <f>BP99+BR99+BP100+BR100+BP101+BR101+BP102+BR102+BP103+BR103</f>
        <v>0</v>
      </c>
      <c r="BU99" s="1"/>
      <c r="BV99" s="1"/>
      <c r="BW99" s="1"/>
      <c r="BX99" s="1"/>
      <c r="BY99" s="1"/>
      <c r="BZ99" s="139"/>
      <c r="CA99" s="140"/>
      <c r="CB99" s="140"/>
      <c r="CC99" s="140"/>
      <c r="CD99" s="137"/>
      <c r="CE99" s="138"/>
      <c r="CF99" s="33">
        <f>CB99+CD99+CB100+CD100+CB101+CD101+CB102+CD102+CB103+CD103</f>
        <v>0</v>
      </c>
      <c r="CG99" s="1"/>
      <c r="CH99" s="1"/>
      <c r="CI99" s="1"/>
      <c r="CJ99" s="1"/>
      <c r="CK99" s="1"/>
      <c r="CL99" s="139"/>
      <c r="CM99" s="140"/>
      <c r="CN99" s="140"/>
      <c r="CO99" s="140"/>
      <c r="CP99" s="137"/>
      <c r="CQ99" s="138"/>
      <c r="CR99" s="33">
        <f>CN99+CP99+CN100+CP100+CN101+CP101+CN102+CP102+CN103+CP103</f>
        <v>0</v>
      </c>
      <c r="CS99" s="1"/>
      <c r="CT99" s="1"/>
      <c r="CU99" s="1"/>
      <c r="CV99" s="1"/>
      <c r="CW99" s="1"/>
      <c r="CX99" s="139"/>
      <c r="CY99" s="140"/>
      <c r="CZ99" s="140"/>
      <c r="DA99" s="140"/>
      <c r="DB99" s="137"/>
      <c r="DC99" s="138"/>
      <c r="DD99" s="33">
        <f>CZ99+DB99+CZ100+DB100+CZ101+DB101+CZ102+DB102+CZ103+DB103</f>
        <v>0</v>
      </c>
      <c r="DE99" s="1"/>
      <c r="DF99" s="1"/>
      <c r="DG99" s="1"/>
      <c r="DH99" s="1"/>
      <c r="DI99" s="1"/>
      <c r="DJ99" s="139"/>
      <c r="DK99" s="140"/>
      <c r="DL99" s="140"/>
      <c r="DM99" s="140"/>
      <c r="DN99" s="137"/>
      <c r="DO99" s="138"/>
      <c r="DP99" s="33">
        <f>DL99+DN99+DL100+DN100+DL101+DN101+DL102+DN102+DL103+DN103</f>
        <v>0</v>
      </c>
      <c r="DQ99" s="1"/>
      <c r="DR99" s="1"/>
      <c r="DS99" s="1"/>
      <c r="DT99" s="1"/>
      <c r="DU99" s="1"/>
      <c r="DV99" s="16"/>
      <c r="DW99" s="1"/>
      <c r="DX99" s="1"/>
      <c r="DY99" s="1"/>
      <c r="DZ99" s="1"/>
    </row>
    <row r="100" spans="1:130" x14ac:dyDescent="0.25">
      <c r="A100" s="1"/>
      <c r="B100" s="11"/>
      <c r="C100" s="1"/>
      <c r="D100" s="1"/>
      <c r="E100" s="1"/>
      <c r="F100" s="130"/>
      <c r="G100" s="131"/>
      <c r="H100" s="131"/>
      <c r="I100" s="131"/>
      <c r="J100" s="128"/>
      <c r="K100" s="129"/>
      <c r="L100" s="1"/>
      <c r="M100" s="1"/>
      <c r="N100" s="1"/>
      <c r="O100" s="1"/>
      <c r="P100" s="1"/>
      <c r="Q100" s="1"/>
      <c r="R100" s="130"/>
      <c r="S100" s="131"/>
      <c r="T100" s="131"/>
      <c r="U100" s="131"/>
      <c r="V100" s="128"/>
      <c r="W100" s="129"/>
      <c r="X100" s="1"/>
      <c r="Y100" s="1"/>
      <c r="Z100" s="1"/>
      <c r="AA100" s="1"/>
      <c r="AB100" s="1"/>
      <c r="AC100" s="1"/>
      <c r="AD100" s="130"/>
      <c r="AE100" s="131"/>
      <c r="AF100" s="131"/>
      <c r="AG100" s="131"/>
      <c r="AH100" s="128"/>
      <c r="AI100" s="129"/>
      <c r="AJ100" s="1"/>
      <c r="AK100" s="1"/>
      <c r="AL100" s="1"/>
      <c r="AM100" s="1"/>
      <c r="AN100" s="1"/>
      <c r="AO100" s="1"/>
      <c r="AP100" s="130"/>
      <c r="AQ100" s="131"/>
      <c r="AR100" s="131"/>
      <c r="AS100" s="131"/>
      <c r="AT100" s="128"/>
      <c r="AU100" s="129"/>
      <c r="AV100" s="1"/>
      <c r="AW100" s="1"/>
      <c r="AX100" s="1"/>
      <c r="AY100" s="1"/>
      <c r="AZ100" s="1"/>
      <c r="BA100" s="1"/>
      <c r="BB100" s="130"/>
      <c r="BC100" s="131"/>
      <c r="BD100" s="131"/>
      <c r="BE100" s="131"/>
      <c r="BF100" s="128"/>
      <c r="BG100" s="129"/>
      <c r="BH100" s="1"/>
      <c r="BI100" s="1"/>
      <c r="BJ100" s="1"/>
      <c r="BK100" s="1"/>
      <c r="BL100" s="1"/>
      <c r="BM100" s="1"/>
      <c r="BN100" s="130"/>
      <c r="BO100" s="131"/>
      <c r="BP100" s="131"/>
      <c r="BQ100" s="131"/>
      <c r="BR100" s="128"/>
      <c r="BS100" s="129"/>
      <c r="BT100" s="1"/>
      <c r="BU100" s="1"/>
      <c r="BV100" s="1"/>
      <c r="BW100" s="1"/>
      <c r="BX100" s="1"/>
      <c r="BY100" s="1"/>
      <c r="BZ100" s="130"/>
      <c r="CA100" s="131"/>
      <c r="CB100" s="131"/>
      <c r="CC100" s="131"/>
      <c r="CD100" s="128"/>
      <c r="CE100" s="129"/>
      <c r="CF100" s="1"/>
      <c r="CG100" s="1"/>
      <c r="CH100" s="1"/>
      <c r="CI100" s="1"/>
      <c r="CJ100" s="1"/>
      <c r="CK100" s="1"/>
      <c r="CL100" s="130"/>
      <c r="CM100" s="131"/>
      <c r="CN100" s="131"/>
      <c r="CO100" s="131"/>
      <c r="CP100" s="128"/>
      <c r="CQ100" s="129"/>
      <c r="CR100" s="1"/>
      <c r="CS100" s="1"/>
      <c r="CT100" s="1"/>
      <c r="CU100" s="1"/>
      <c r="CV100" s="1"/>
      <c r="CW100" s="1"/>
      <c r="CX100" s="130"/>
      <c r="CY100" s="131"/>
      <c r="CZ100" s="131"/>
      <c r="DA100" s="131"/>
      <c r="DB100" s="128"/>
      <c r="DC100" s="129"/>
      <c r="DD100" s="1"/>
      <c r="DE100" s="1"/>
      <c r="DF100" s="1"/>
      <c r="DG100" s="1"/>
      <c r="DH100" s="1"/>
      <c r="DI100" s="1"/>
      <c r="DJ100" s="130"/>
      <c r="DK100" s="131"/>
      <c r="DL100" s="131"/>
      <c r="DM100" s="131"/>
      <c r="DN100" s="128"/>
      <c r="DO100" s="129"/>
      <c r="DP100" s="1"/>
      <c r="DQ100" s="1"/>
      <c r="DR100" s="1"/>
      <c r="DS100" s="1"/>
      <c r="DT100" s="1"/>
      <c r="DU100" s="1"/>
      <c r="DV100" s="16"/>
      <c r="DW100" s="1"/>
      <c r="DX100" s="1"/>
      <c r="DY100" s="1"/>
      <c r="DZ100" s="1"/>
    </row>
    <row r="101" spans="1:130" x14ac:dyDescent="0.25">
      <c r="A101" s="1"/>
      <c r="B101" s="11"/>
      <c r="C101" s="1"/>
      <c r="D101" s="1"/>
      <c r="E101" s="1"/>
      <c r="F101" s="120"/>
      <c r="G101" s="121"/>
      <c r="H101" s="121"/>
      <c r="I101" s="121"/>
      <c r="J101" s="122"/>
      <c r="K101" s="123"/>
      <c r="L101" s="1"/>
      <c r="M101" s="1"/>
      <c r="N101" s="1"/>
      <c r="O101" s="1"/>
      <c r="P101" s="1"/>
      <c r="Q101" s="1"/>
      <c r="R101" s="120"/>
      <c r="S101" s="121"/>
      <c r="T101" s="121"/>
      <c r="U101" s="121"/>
      <c r="V101" s="122"/>
      <c r="W101" s="123"/>
      <c r="X101" s="1"/>
      <c r="Y101" s="1"/>
      <c r="Z101" s="1"/>
      <c r="AA101" s="1"/>
      <c r="AB101" s="1"/>
      <c r="AC101" s="1"/>
      <c r="AD101" s="120"/>
      <c r="AE101" s="121"/>
      <c r="AF101" s="121"/>
      <c r="AG101" s="121"/>
      <c r="AH101" s="122"/>
      <c r="AI101" s="123"/>
      <c r="AJ101" s="1"/>
      <c r="AK101" s="1"/>
      <c r="AL101" s="1"/>
      <c r="AM101" s="1"/>
      <c r="AN101" s="1"/>
      <c r="AO101" s="1"/>
      <c r="AP101" s="120"/>
      <c r="AQ101" s="121"/>
      <c r="AR101" s="121"/>
      <c r="AS101" s="121"/>
      <c r="AT101" s="122"/>
      <c r="AU101" s="123"/>
      <c r="AV101" s="1"/>
      <c r="AW101" s="1"/>
      <c r="AX101" s="1"/>
      <c r="AY101" s="1"/>
      <c r="AZ101" s="1"/>
      <c r="BA101" s="1"/>
      <c r="BB101" s="120"/>
      <c r="BC101" s="121"/>
      <c r="BD101" s="121"/>
      <c r="BE101" s="121"/>
      <c r="BF101" s="122"/>
      <c r="BG101" s="123"/>
      <c r="BH101" s="1"/>
      <c r="BI101" s="1"/>
      <c r="BJ101" s="1"/>
      <c r="BK101" s="1"/>
      <c r="BL101" s="1"/>
      <c r="BM101" s="1"/>
      <c r="BN101" s="120"/>
      <c r="BO101" s="121"/>
      <c r="BP101" s="121"/>
      <c r="BQ101" s="121"/>
      <c r="BR101" s="122"/>
      <c r="BS101" s="123"/>
      <c r="BT101" s="1"/>
      <c r="BU101" s="1"/>
      <c r="BV101" s="1"/>
      <c r="BW101" s="1"/>
      <c r="BX101" s="1"/>
      <c r="BY101" s="1"/>
      <c r="BZ101" s="120"/>
      <c r="CA101" s="121"/>
      <c r="CB101" s="121"/>
      <c r="CC101" s="121"/>
      <c r="CD101" s="122"/>
      <c r="CE101" s="123"/>
      <c r="CF101" s="1"/>
      <c r="CG101" s="1"/>
      <c r="CH101" s="1"/>
      <c r="CI101" s="1"/>
      <c r="CJ101" s="1"/>
      <c r="CK101" s="1"/>
      <c r="CL101" s="120"/>
      <c r="CM101" s="121"/>
      <c r="CN101" s="121"/>
      <c r="CO101" s="121"/>
      <c r="CP101" s="122"/>
      <c r="CQ101" s="123"/>
      <c r="CR101" s="1"/>
      <c r="CS101" s="1"/>
      <c r="CT101" s="1"/>
      <c r="CU101" s="1"/>
      <c r="CV101" s="1"/>
      <c r="CW101" s="1"/>
      <c r="CX101" s="120"/>
      <c r="CY101" s="121"/>
      <c r="CZ101" s="121"/>
      <c r="DA101" s="121"/>
      <c r="DB101" s="122"/>
      <c r="DC101" s="123"/>
      <c r="DD101" s="1"/>
      <c r="DE101" s="1"/>
      <c r="DF101" s="1"/>
      <c r="DG101" s="1"/>
      <c r="DH101" s="1"/>
      <c r="DI101" s="1"/>
      <c r="DJ101" s="120"/>
      <c r="DK101" s="121"/>
      <c r="DL101" s="121"/>
      <c r="DM101" s="121"/>
      <c r="DN101" s="122"/>
      <c r="DO101" s="123"/>
      <c r="DP101" s="1"/>
      <c r="DQ101" s="1"/>
      <c r="DR101" s="1"/>
      <c r="DS101" s="1"/>
      <c r="DT101" s="1"/>
      <c r="DU101" s="1"/>
      <c r="DV101" s="16"/>
      <c r="DW101" s="1"/>
      <c r="DX101" s="1"/>
      <c r="DY101" s="1"/>
      <c r="DZ101" s="1"/>
    </row>
    <row r="102" spans="1:130" x14ac:dyDescent="0.25">
      <c r="A102" s="1"/>
      <c r="B102" s="11"/>
      <c r="C102" s="1"/>
      <c r="D102" s="1"/>
      <c r="E102" s="1"/>
      <c r="F102" s="120"/>
      <c r="G102" s="121"/>
      <c r="H102" s="121"/>
      <c r="I102" s="121"/>
      <c r="J102" s="122"/>
      <c r="K102" s="123"/>
      <c r="L102" s="1"/>
      <c r="M102" s="1"/>
      <c r="N102" s="1"/>
      <c r="O102" s="1"/>
      <c r="P102" s="1"/>
      <c r="Q102" s="1"/>
      <c r="R102" s="120"/>
      <c r="S102" s="121"/>
      <c r="T102" s="121"/>
      <c r="U102" s="121"/>
      <c r="V102" s="122"/>
      <c r="W102" s="123"/>
      <c r="X102" s="1"/>
      <c r="Y102" s="1"/>
      <c r="Z102" s="1"/>
      <c r="AA102" s="1"/>
      <c r="AB102" s="1"/>
      <c r="AC102" s="1"/>
      <c r="AD102" s="120"/>
      <c r="AE102" s="121"/>
      <c r="AF102" s="121"/>
      <c r="AG102" s="121"/>
      <c r="AH102" s="122"/>
      <c r="AI102" s="123"/>
      <c r="AJ102" s="1"/>
      <c r="AK102" s="1"/>
      <c r="AL102" s="1"/>
      <c r="AM102" s="1"/>
      <c r="AN102" s="1"/>
      <c r="AO102" s="1"/>
      <c r="AP102" s="120"/>
      <c r="AQ102" s="121"/>
      <c r="AR102" s="121"/>
      <c r="AS102" s="121"/>
      <c r="AT102" s="122"/>
      <c r="AU102" s="123"/>
      <c r="AV102" s="1"/>
      <c r="AW102" s="1"/>
      <c r="AX102" s="1"/>
      <c r="AY102" s="1"/>
      <c r="AZ102" s="1"/>
      <c r="BA102" s="1"/>
      <c r="BB102" s="120"/>
      <c r="BC102" s="121"/>
      <c r="BD102" s="121"/>
      <c r="BE102" s="121"/>
      <c r="BF102" s="122"/>
      <c r="BG102" s="123"/>
      <c r="BH102" s="1"/>
      <c r="BI102" s="1"/>
      <c r="BJ102" s="1"/>
      <c r="BK102" s="1"/>
      <c r="BL102" s="1"/>
      <c r="BM102" s="1"/>
      <c r="BN102" s="120"/>
      <c r="BO102" s="121"/>
      <c r="BP102" s="121"/>
      <c r="BQ102" s="121"/>
      <c r="BR102" s="122"/>
      <c r="BS102" s="123"/>
      <c r="BT102" s="1"/>
      <c r="BU102" s="1"/>
      <c r="BV102" s="1"/>
      <c r="BW102" s="1"/>
      <c r="BX102" s="1"/>
      <c r="BY102" s="1"/>
      <c r="BZ102" s="120"/>
      <c r="CA102" s="121"/>
      <c r="CB102" s="121"/>
      <c r="CC102" s="121"/>
      <c r="CD102" s="122"/>
      <c r="CE102" s="123"/>
      <c r="CF102" s="1"/>
      <c r="CG102" s="1"/>
      <c r="CH102" s="1"/>
      <c r="CI102" s="1"/>
      <c r="CJ102" s="1"/>
      <c r="CK102" s="1"/>
      <c r="CL102" s="120"/>
      <c r="CM102" s="121"/>
      <c r="CN102" s="121"/>
      <c r="CO102" s="121"/>
      <c r="CP102" s="122"/>
      <c r="CQ102" s="123"/>
      <c r="CR102" s="1"/>
      <c r="CS102" s="1"/>
      <c r="CT102" s="1"/>
      <c r="CU102" s="1"/>
      <c r="CV102" s="1"/>
      <c r="CW102" s="1"/>
      <c r="CX102" s="120"/>
      <c r="CY102" s="121"/>
      <c r="CZ102" s="121"/>
      <c r="DA102" s="121"/>
      <c r="DB102" s="122"/>
      <c r="DC102" s="123"/>
      <c r="DD102" s="1"/>
      <c r="DE102" s="1"/>
      <c r="DF102" s="1"/>
      <c r="DG102" s="1"/>
      <c r="DH102" s="1"/>
      <c r="DI102" s="1"/>
      <c r="DJ102" s="120"/>
      <c r="DK102" s="121"/>
      <c r="DL102" s="121"/>
      <c r="DM102" s="121"/>
      <c r="DN102" s="122"/>
      <c r="DO102" s="123"/>
      <c r="DP102" s="1"/>
      <c r="DQ102" s="1"/>
      <c r="DR102" s="1"/>
      <c r="DS102" s="1"/>
      <c r="DT102" s="1"/>
      <c r="DU102" s="1"/>
      <c r="DV102" s="16"/>
      <c r="DW102" s="1"/>
      <c r="DX102" s="1"/>
      <c r="DY102" s="1"/>
      <c r="DZ102" s="1"/>
    </row>
    <row r="103" spans="1:130" ht="16.5" thickBot="1" x14ac:dyDescent="0.3">
      <c r="A103" s="1"/>
      <c r="B103" s="11"/>
      <c r="C103" s="1"/>
      <c r="D103" s="1"/>
      <c r="E103" s="1"/>
      <c r="F103" s="124"/>
      <c r="G103" s="125"/>
      <c r="H103" s="125"/>
      <c r="I103" s="125"/>
      <c r="J103" s="126"/>
      <c r="K103" s="127"/>
      <c r="L103" s="1"/>
      <c r="M103" s="1"/>
      <c r="N103" s="1"/>
      <c r="O103" s="1"/>
      <c r="P103" s="1"/>
      <c r="Q103" s="1"/>
      <c r="R103" s="124"/>
      <c r="S103" s="125"/>
      <c r="T103" s="125"/>
      <c r="U103" s="125"/>
      <c r="V103" s="126"/>
      <c r="W103" s="127"/>
      <c r="X103" s="1"/>
      <c r="Y103" s="1"/>
      <c r="Z103" s="1"/>
      <c r="AA103" s="1"/>
      <c r="AB103" s="1"/>
      <c r="AC103" s="1"/>
      <c r="AD103" s="124"/>
      <c r="AE103" s="125"/>
      <c r="AF103" s="125"/>
      <c r="AG103" s="125"/>
      <c r="AH103" s="126"/>
      <c r="AI103" s="127"/>
      <c r="AJ103" s="1"/>
      <c r="AK103" s="1"/>
      <c r="AL103" s="1"/>
      <c r="AM103" s="1"/>
      <c r="AN103" s="1"/>
      <c r="AO103" s="1"/>
      <c r="AP103" s="124"/>
      <c r="AQ103" s="125"/>
      <c r="AR103" s="125"/>
      <c r="AS103" s="125"/>
      <c r="AT103" s="126"/>
      <c r="AU103" s="127"/>
      <c r="AV103" s="1"/>
      <c r="AW103" s="1"/>
      <c r="AX103" s="1"/>
      <c r="AY103" s="1"/>
      <c r="AZ103" s="1"/>
      <c r="BA103" s="1"/>
      <c r="BB103" s="124"/>
      <c r="BC103" s="125"/>
      <c r="BD103" s="125"/>
      <c r="BE103" s="125"/>
      <c r="BF103" s="126"/>
      <c r="BG103" s="127"/>
      <c r="BH103" s="1"/>
      <c r="BI103" s="1"/>
      <c r="BJ103" s="1"/>
      <c r="BK103" s="1"/>
      <c r="BL103" s="1"/>
      <c r="BM103" s="1"/>
      <c r="BN103" s="124"/>
      <c r="BO103" s="125"/>
      <c r="BP103" s="125"/>
      <c r="BQ103" s="125"/>
      <c r="BR103" s="126"/>
      <c r="BS103" s="127"/>
      <c r="BT103" s="1"/>
      <c r="BU103" s="1"/>
      <c r="BV103" s="1"/>
      <c r="BW103" s="1"/>
      <c r="BX103" s="1"/>
      <c r="BY103" s="1"/>
      <c r="BZ103" s="124"/>
      <c r="CA103" s="125"/>
      <c r="CB103" s="125"/>
      <c r="CC103" s="125"/>
      <c r="CD103" s="126"/>
      <c r="CE103" s="127"/>
      <c r="CF103" s="1"/>
      <c r="CG103" s="1"/>
      <c r="CH103" s="1"/>
      <c r="CI103" s="1"/>
      <c r="CJ103" s="1"/>
      <c r="CK103" s="1"/>
      <c r="CL103" s="124"/>
      <c r="CM103" s="125"/>
      <c r="CN103" s="125"/>
      <c r="CO103" s="125"/>
      <c r="CP103" s="126"/>
      <c r="CQ103" s="127"/>
      <c r="CR103" s="1"/>
      <c r="CS103" s="1"/>
      <c r="CT103" s="1"/>
      <c r="CU103" s="1"/>
      <c r="CV103" s="1"/>
      <c r="CW103" s="1"/>
      <c r="CX103" s="124"/>
      <c r="CY103" s="125"/>
      <c r="CZ103" s="125"/>
      <c r="DA103" s="125"/>
      <c r="DB103" s="126"/>
      <c r="DC103" s="127"/>
      <c r="DD103" s="1"/>
      <c r="DE103" s="1"/>
      <c r="DF103" s="1"/>
      <c r="DG103" s="1"/>
      <c r="DH103" s="1"/>
      <c r="DI103" s="1"/>
      <c r="DJ103" s="124"/>
      <c r="DK103" s="125"/>
      <c r="DL103" s="125"/>
      <c r="DM103" s="125"/>
      <c r="DN103" s="126"/>
      <c r="DO103" s="127"/>
      <c r="DP103" s="1"/>
      <c r="DQ103" s="1"/>
      <c r="DR103" s="1"/>
      <c r="DS103" s="1"/>
      <c r="DT103" s="1"/>
      <c r="DU103" s="1"/>
      <c r="DV103" s="16"/>
      <c r="DW103" s="1"/>
      <c r="DX103" s="1"/>
      <c r="DY103" s="1"/>
      <c r="DZ103" s="1"/>
    </row>
    <row r="104" spans="1:130" x14ac:dyDescent="0.25">
      <c r="A104" s="1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6"/>
      <c r="DW104" s="1"/>
      <c r="DX104" s="1"/>
      <c r="DY104" s="1"/>
      <c r="DZ104" s="1"/>
    </row>
    <row r="105" spans="1:130" x14ac:dyDescent="0.25">
      <c r="A105" s="1"/>
      <c r="B105" s="11"/>
      <c r="C105" s="1"/>
      <c r="D105" s="1"/>
      <c r="E105" s="1"/>
      <c r="F105" s="8"/>
      <c r="G105" s="25" t="s">
        <v>16</v>
      </c>
      <c r="H105" s="25" t="s">
        <v>17</v>
      </c>
      <c r="I105" s="25"/>
      <c r="J105" s="25" t="s">
        <v>16</v>
      </c>
      <c r="K105" s="25" t="s">
        <v>17</v>
      </c>
      <c r="L105" s="1"/>
      <c r="M105" s="1"/>
      <c r="N105" s="1"/>
      <c r="O105" s="1"/>
      <c r="P105" s="1"/>
      <c r="Q105" s="1"/>
      <c r="R105" s="8"/>
      <c r="S105" s="25" t="s">
        <v>16</v>
      </c>
      <c r="T105" s="25" t="s">
        <v>17</v>
      </c>
      <c r="U105" s="25"/>
      <c r="V105" s="25" t="s">
        <v>16</v>
      </c>
      <c r="W105" s="25" t="s">
        <v>17</v>
      </c>
      <c r="X105" s="1"/>
      <c r="Y105" s="1"/>
      <c r="Z105" s="1"/>
      <c r="AA105" s="1"/>
      <c r="AB105" s="1"/>
      <c r="AC105" s="1"/>
      <c r="AD105" s="8"/>
      <c r="AE105" s="25" t="s">
        <v>16</v>
      </c>
      <c r="AF105" s="25" t="s">
        <v>17</v>
      </c>
      <c r="AG105" s="25"/>
      <c r="AH105" s="25" t="s">
        <v>16</v>
      </c>
      <c r="AI105" s="25" t="s">
        <v>17</v>
      </c>
      <c r="AJ105" s="1"/>
      <c r="AK105" s="1"/>
      <c r="AL105" s="1"/>
      <c r="AM105" s="1"/>
      <c r="AN105" s="1"/>
      <c r="AO105" s="1"/>
      <c r="AP105" s="8"/>
      <c r="AQ105" s="25" t="s">
        <v>16</v>
      </c>
      <c r="AR105" s="25" t="s">
        <v>17</v>
      </c>
      <c r="AS105" s="25"/>
      <c r="AT105" s="25" t="s">
        <v>16</v>
      </c>
      <c r="AU105" s="25" t="s">
        <v>17</v>
      </c>
      <c r="AV105" s="1"/>
      <c r="AW105" s="1"/>
      <c r="AX105" s="1"/>
      <c r="AY105" s="1"/>
      <c r="AZ105" s="1"/>
      <c r="BA105" s="1"/>
      <c r="BB105" s="8"/>
      <c r="BC105" s="25" t="s">
        <v>16</v>
      </c>
      <c r="BD105" s="25" t="s">
        <v>17</v>
      </c>
      <c r="BE105" s="25"/>
      <c r="BF105" s="25" t="s">
        <v>16</v>
      </c>
      <c r="BG105" s="25" t="s">
        <v>17</v>
      </c>
      <c r="BH105" s="1"/>
      <c r="BI105" s="1"/>
      <c r="BJ105" s="1"/>
      <c r="BK105" s="1"/>
      <c r="BL105" s="1"/>
      <c r="BM105" s="1"/>
      <c r="BN105" s="8"/>
      <c r="BO105" s="25" t="s">
        <v>16</v>
      </c>
      <c r="BP105" s="25" t="s">
        <v>17</v>
      </c>
      <c r="BQ105" s="25"/>
      <c r="BR105" s="25" t="s">
        <v>16</v>
      </c>
      <c r="BS105" s="25" t="s">
        <v>17</v>
      </c>
      <c r="BT105" s="1"/>
      <c r="BU105" s="1"/>
      <c r="BV105" s="1"/>
      <c r="BW105" s="1"/>
      <c r="BX105" s="1"/>
      <c r="BY105" s="1"/>
      <c r="BZ105" s="8"/>
      <c r="CA105" s="25" t="s">
        <v>16</v>
      </c>
      <c r="CB105" s="25" t="s">
        <v>17</v>
      </c>
      <c r="CC105" s="25"/>
      <c r="CD105" s="25" t="s">
        <v>16</v>
      </c>
      <c r="CE105" s="25" t="s">
        <v>17</v>
      </c>
      <c r="CF105" s="1"/>
      <c r="CG105" s="1"/>
      <c r="CH105" s="1"/>
      <c r="CI105" s="1"/>
      <c r="CJ105" s="1"/>
      <c r="CK105" s="1"/>
      <c r="CL105" s="8"/>
      <c r="CM105" s="25" t="s">
        <v>16</v>
      </c>
      <c r="CN105" s="25" t="s">
        <v>17</v>
      </c>
      <c r="CO105" s="25"/>
      <c r="CP105" s="25" t="s">
        <v>16</v>
      </c>
      <c r="CQ105" s="25" t="s">
        <v>17</v>
      </c>
      <c r="CR105" s="1"/>
      <c r="CS105" s="1"/>
      <c r="CT105" s="1"/>
      <c r="CU105" s="1"/>
      <c r="CV105" s="1"/>
      <c r="CW105" s="1"/>
      <c r="CX105" s="8"/>
      <c r="CY105" s="25" t="s">
        <v>16</v>
      </c>
      <c r="CZ105" s="25" t="s">
        <v>17</v>
      </c>
      <c r="DA105" s="25"/>
      <c r="DB105" s="25" t="s">
        <v>16</v>
      </c>
      <c r="DC105" s="25" t="s">
        <v>17</v>
      </c>
      <c r="DD105" s="1"/>
      <c r="DE105" s="1"/>
      <c r="DF105" s="1"/>
      <c r="DG105" s="1"/>
      <c r="DH105" s="1"/>
      <c r="DI105" s="1"/>
      <c r="DJ105" s="8"/>
      <c r="DK105" s="25" t="s">
        <v>16</v>
      </c>
      <c r="DL105" s="25" t="s">
        <v>17</v>
      </c>
      <c r="DM105" s="25"/>
      <c r="DN105" s="25" t="s">
        <v>16</v>
      </c>
      <c r="DO105" s="25" t="s">
        <v>17</v>
      </c>
      <c r="DP105" s="1"/>
      <c r="DQ105" s="1"/>
      <c r="DR105" s="1"/>
      <c r="DS105" s="1"/>
      <c r="DT105" s="1"/>
      <c r="DU105" s="1"/>
      <c r="DV105" s="16"/>
      <c r="DW105" s="1"/>
      <c r="DX105" s="1"/>
      <c r="DY105" s="1"/>
      <c r="DZ105" s="1"/>
    </row>
    <row r="106" spans="1:130" ht="16.5" thickBot="1" x14ac:dyDescent="0.3">
      <c r="A106" s="1"/>
      <c r="B106" s="11"/>
      <c r="C106" s="1"/>
      <c r="D106" s="1"/>
      <c r="E106" s="1"/>
      <c r="F106" s="26" t="s">
        <v>18</v>
      </c>
      <c r="G106" s="27"/>
      <c r="H106" s="27"/>
      <c r="I106" s="26" t="s">
        <v>19</v>
      </c>
      <c r="J106" s="27"/>
      <c r="K106" s="27"/>
      <c r="L106" s="1"/>
      <c r="M106" s="1"/>
      <c r="N106" s="1"/>
      <c r="O106" s="1"/>
      <c r="P106" s="1"/>
      <c r="Q106" s="1"/>
      <c r="R106" s="26" t="s">
        <v>18</v>
      </c>
      <c r="S106" s="27"/>
      <c r="T106" s="27"/>
      <c r="U106" s="26" t="s">
        <v>19</v>
      </c>
      <c r="V106" s="27"/>
      <c r="W106" s="27"/>
      <c r="X106" s="1"/>
      <c r="Y106" s="1"/>
      <c r="Z106" s="1"/>
      <c r="AA106" s="1"/>
      <c r="AB106" s="1"/>
      <c r="AC106" s="1"/>
      <c r="AD106" s="26" t="s">
        <v>18</v>
      </c>
      <c r="AE106" s="27"/>
      <c r="AF106" s="27"/>
      <c r="AG106" s="26" t="s">
        <v>19</v>
      </c>
      <c r="AH106" s="27"/>
      <c r="AI106" s="27"/>
      <c r="AJ106" s="1"/>
      <c r="AK106" s="1"/>
      <c r="AL106" s="1"/>
      <c r="AM106" s="1"/>
      <c r="AN106" s="1"/>
      <c r="AO106" s="1"/>
      <c r="AP106" s="29" t="s">
        <v>18</v>
      </c>
      <c r="AQ106" s="30"/>
      <c r="AR106" s="30"/>
      <c r="AS106" s="29" t="s">
        <v>19</v>
      </c>
      <c r="AT106" s="30"/>
      <c r="AU106" s="30"/>
      <c r="AV106" s="1"/>
      <c r="AW106" s="1"/>
      <c r="AX106" s="1"/>
      <c r="AY106" s="1"/>
      <c r="AZ106" s="1"/>
      <c r="BA106" s="1"/>
      <c r="BB106" s="29" t="s">
        <v>18</v>
      </c>
      <c r="BC106" s="30"/>
      <c r="BD106" s="30"/>
      <c r="BE106" s="29" t="s">
        <v>19</v>
      </c>
      <c r="BF106" s="30"/>
      <c r="BG106" s="30"/>
      <c r="BH106" s="1"/>
      <c r="BI106" s="1"/>
      <c r="BJ106" s="1"/>
      <c r="BK106" s="1"/>
      <c r="BL106" s="1"/>
      <c r="BM106" s="1"/>
      <c r="BN106" s="29" t="s">
        <v>18</v>
      </c>
      <c r="BO106" s="30"/>
      <c r="BP106" s="30"/>
      <c r="BQ106" s="29" t="s">
        <v>19</v>
      </c>
      <c r="BR106" s="30"/>
      <c r="BS106" s="30"/>
      <c r="BT106" s="1"/>
      <c r="BU106" s="1"/>
      <c r="BV106" s="1"/>
      <c r="BW106" s="1"/>
      <c r="BX106" s="1"/>
      <c r="BY106" s="1"/>
      <c r="BZ106" s="29" t="s">
        <v>18</v>
      </c>
      <c r="CA106" s="30"/>
      <c r="CB106" s="30"/>
      <c r="CC106" s="29" t="s">
        <v>19</v>
      </c>
      <c r="CD106" s="30"/>
      <c r="CE106" s="30"/>
      <c r="CF106" s="1"/>
      <c r="CG106" s="1"/>
      <c r="CH106" s="1"/>
      <c r="CI106" s="1"/>
      <c r="CJ106" s="1"/>
      <c r="CK106" s="1"/>
      <c r="CL106" s="29" t="s">
        <v>18</v>
      </c>
      <c r="CM106" s="30"/>
      <c r="CN106" s="30"/>
      <c r="CO106" s="29" t="s">
        <v>19</v>
      </c>
      <c r="CP106" s="30"/>
      <c r="CQ106" s="30"/>
      <c r="CR106" s="1"/>
      <c r="CS106" s="1"/>
      <c r="CT106" s="1"/>
      <c r="CU106" s="1"/>
      <c r="CV106" s="1"/>
      <c r="CW106" s="1"/>
      <c r="CX106" s="29" t="s">
        <v>18</v>
      </c>
      <c r="CY106" s="30"/>
      <c r="CZ106" s="30"/>
      <c r="DA106" s="29" t="s">
        <v>19</v>
      </c>
      <c r="DB106" s="30"/>
      <c r="DC106" s="30"/>
      <c r="DD106" s="1"/>
      <c r="DE106" s="1"/>
      <c r="DF106" s="1"/>
      <c r="DG106" s="1"/>
      <c r="DH106" s="1"/>
      <c r="DI106" s="1"/>
      <c r="DJ106" s="29" t="s">
        <v>18</v>
      </c>
      <c r="DK106" s="30"/>
      <c r="DL106" s="30"/>
      <c r="DM106" s="29" t="s">
        <v>19</v>
      </c>
      <c r="DN106" s="30"/>
      <c r="DO106" s="30"/>
      <c r="DP106" s="1"/>
      <c r="DQ106" s="1"/>
      <c r="DR106" s="1"/>
      <c r="DS106" s="1"/>
      <c r="DT106" s="1"/>
      <c r="DU106" s="1"/>
      <c r="DV106" s="16"/>
      <c r="DW106" s="1"/>
      <c r="DX106" s="1"/>
      <c r="DY106" s="1"/>
      <c r="DZ106" s="1"/>
    </row>
    <row r="107" spans="1:130" ht="16.5" thickBot="1" x14ac:dyDescent="0.3">
      <c r="A107" s="1"/>
      <c r="B107" s="11"/>
      <c r="C107" s="1"/>
      <c r="D107" s="1"/>
      <c r="E107" s="1"/>
      <c r="F107" s="91" t="s">
        <v>20</v>
      </c>
      <c r="G107" s="92"/>
      <c r="H107" s="92" t="s">
        <v>21</v>
      </c>
      <c r="I107" s="92"/>
      <c r="J107" s="110" t="s">
        <v>22</v>
      </c>
      <c r="K107" s="111"/>
      <c r="L107" s="1"/>
      <c r="M107" s="1"/>
      <c r="N107" s="1"/>
      <c r="O107" s="1"/>
      <c r="P107" s="1"/>
      <c r="Q107" s="1"/>
      <c r="R107" s="91" t="s">
        <v>20</v>
      </c>
      <c r="S107" s="92"/>
      <c r="T107" s="92" t="s">
        <v>21</v>
      </c>
      <c r="U107" s="92"/>
      <c r="V107" s="110" t="s">
        <v>22</v>
      </c>
      <c r="W107" s="111"/>
      <c r="X107" s="1"/>
      <c r="Y107" s="1"/>
      <c r="Z107" s="1"/>
      <c r="AA107" s="1"/>
      <c r="AB107" s="1"/>
      <c r="AC107" s="1"/>
      <c r="AD107" s="91" t="s">
        <v>20</v>
      </c>
      <c r="AE107" s="92"/>
      <c r="AF107" s="92" t="s">
        <v>21</v>
      </c>
      <c r="AG107" s="92"/>
      <c r="AH107" s="110" t="s">
        <v>22</v>
      </c>
      <c r="AI107" s="111"/>
      <c r="AJ107" s="1"/>
      <c r="AK107" s="1"/>
      <c r="AL107" s="1"/>
      <c r="AM107" s="1"/>
      <c r="AN107" s="1"/>
      <c r="AO107" s="1"/>
      <c r="AP107" s="91" t="s">
        <v>20</v>
      </c>
      <c r="AQ107" s="92"/>
      <c r="AR107" s="92" t="s">
        <v>21</v>
      </c>
      <c r="AS107" s="92"/>
      <c r="AT107" s="110" t="s">
        <v>22</v>
      </c>
      <c r="AU107" s="111"/>
      <c r="AV107" s="1"/>
      <c r="AW107" s="1"/>
      <c r="AX107" s="1"/>
      <c r="AY107" s="1"/>
      <c r="AZ107" s="1"/>
      <c r="BA107" s="1"/>
      <c r="BB107" s="91" t="s">
        <v>20</v>
      </c>
      <c r="BC107" s="92"/>
      <c r="BD107" s="92" t="s">
        <v>21</v>
      </c>
      <c r="BE107" s="92"/>
      <c r="BF107" s="110" t="s">
        <v>22</v>
      </c>
      <c r="BG107" s="111"/>
      <c r="BH107" s="1"/>
      <c r="BI107" s="1"/>
      <c r="BJ107" s="1"/>
      <c r="BK107" s="1"/>
      <c r="BL107" s="1"/>
      <c r="BM107" s="1"/>
      <c r="BN107" s="91" t="s">
        <v>20</v>
      </c>
      <c r="BO107" s="92"/>
      <c r="BP107" s="92" t="s">
        <v>21</v>
      </c>
      <c r="BQ107" s="92"/>
      <c r="BR107" s="110" t="s">
        <v>22</v>
      </c>
      <c r="BS107" s="111"/>
      <c r="BT107" s="1"/>
      <c r="BU107" s="1"/>
      <c r="BV107" s="1"/>
      <c r="BW107" s="1"/>
      <c r="BX107" s="1"/>
      <c r="BY107" s="1"/>
      <c r="BZ107" s="91" t="s">
        <v>20</v>
      </c>
      <c r="CA107" s="92"/>
      <c r="CB107" s="92" t="s">
        <v>21</v>
      </c>
      <c r="CC107" s="92"/>
      <c r="CD107" s="110" t="s">
        <v>22</v>
      </c>
      <c r="CE107" s="111"/>
      <c r="CF107" s="1"/>
      <c r="CG107" s="1"/>
      <c r="CH107" s="1"/>
      <c r="CI107" s="1"/>
      <c r="CJ107" s="1"/>
      <c r="CK107" s="1"/>
      <c r="CL107" s="91" t="s">
        <v>20</v>
      </c>
      <c r="CM107" s="92"/>
      <c r="CN107" s="92" t="s">
        <v>21</v>
      </c>
      <c r="CO107" s="92"/>
      <c r="CP107" s="110" t="s">
        <v>22</v>
      </c>
      <c r="CQ107" s="111"/>
      <c r="CR107" s="1"/>
      <c r="CS107" s="1"/>
      <c r="CT107" s="1"/>
      <c r="CU107" s="1"/>
      <c r="CV107" s="1"/>
      <c r="CW107" s="1"/>
      <c r="CX107" s="91" t="s">
        <v>20</v>
      </c>
      <c r="CY107" s="92"/>
      <c r="CZ107" s="92" t="s">
        <v>21</v>
      </c>
      <c r="DA107" s="92"/>
      <c r="DB107" s="110" t="s">
        <v>22</v>
      </c>
      <c r="DC107" s="111"/>
      <c r="DD107" s="1"/>
      <c r="DE107" s="1"/>
      <c r="DF107" s="1"/>
      <c r="DG107" s="1"/>
      <c r="DH107" s="1"/>
      <c r="DI107" s="1"/>
      <c r="DJ107" s="91" t="s">
        <v>20</v>
      </c>
      <c r="DK107" s="92"/>
      <c r="DL107" s="92" t="s">
        <v>21</v>
      </c>
      <c r="DM107" s="92"/>
      <c r="DN107" s="110" t="s">
        <v>22</v>
      </c>
      <c r="DO107" s="111"/>
      <c r="DP107" s="1"/>
      <c r="DQ107" s="1"/>
      <c r="DR107" s="1"/>
      <c r="DS107" s="1"/>
      <c r="DT107" s="1"/>
      <c r="DU107" s="1"/>
      <c r="DV107" s="16"/>
      <c r="DW107" s="1"/>
      <c r="DX107" s="1"/>
      <c r="DY107" s="1"/>
      <c r="DZ107" s="1"/>
    </row>
    <row r="108" spans="1:130" x14ac:dyDescent="0.25">
      <c r="A108" s="1"/>
      <c r="B108" s="11"/>
      <c r="C108" s="1"/>
      <c r="D108" s="1"/>
      <c r="E108" s="1"/>
      <c r="F108" s="139"/>
      <c r="G108" s="140"/>
      <c r="H108" s="140"/>
      <c r="I108" s="140"/>
      <c r="J108" s="137"/>
      <c r="K108" s="138"/>
      <c r="L108" s="33">
        <f>H108+J108+H109+J109+H110+J110+H111+J111+H112+J112</f>
        <v>0</v>
      </c>
      <c r="M108" s="1"/>
      <c r="N108" s="1"/>
      <c r="O108" s="1"/>
      <c r="P108" s="1"/>
      <c r="Q108" s="1"/>
      <c r="R108" s="139"/>
      <c r="S108" s="140"/>
      <c r="T108" s="140"/>
      <c r="U108" s="140"/>
      <c r="V108" s="137"/>
      <c r="W108" s="138"/>
      <c r="X108" s="33">
        <f>T108+V108+T109+V109+T110+V110+T111+V111+T112+V112</f>
        <v>0</v>
      </c>
      <c r="Y108" s="1"/>
      <c r="Z108" s="1"/>
      <c r="AA108" s="1"/>
      <c r="AB108" s="1"/>
      <c r="AC108" s="1"/>
      <c r="AD108" s="139"/>
      <c r="AE108" s="140"/>
      <c r="AF108" s="140"/>
      <c r="AG108" s="140"/>
      <c r="AH108" s="137"/>
      <c r="AI108" s="138"/>
      <c r="AJ108" s="33">
        <f>AF108+AH108+AF109+AH109+AF110+AH110+AF111+AH111+AF112+AH112</f>
        <v>0</v>
      </c>
      <c r="AK108" s="1"/>
      <c r="AL108" s="1"/>
      <c r="AM108" s="1"/>
      <c r="AN108" s="1"/>
      <c r="AO108" s="1"/>
      <c r="AP108" s="139"/>
      <c r="AQ108" s="140"/>
      <c r="AR108" s="140"/>
      <c r="AS108" s="140"/>
      <c r="AT108" s="137"/>
      <c r="AU108" s="138"/>
      <c r="AV108" s="33">
        <f>AR108+AT108+AR109+AT109+AR110+AT110+AR111+AT111+AR112+AT112</f>
        <v>0</v>
      </c>
      <c r="AW108" s="1"/>
      <c r="AX108" s="1"/>
      <c r="AY108" s="1"/>
      <c r="AZ108" s="1"/>
      <c r="BA108" s="1"/>
      <c r="BB108" s="139"/>
      <c r="BC108" s="140"/>
      <c r="BD108" s="140"/>
      <c r="BE108" s="140"/>
      <c r="BF108" s="137"/>
      <c r="BG108" s="138"/>
      <c r="BH108" s="33">
        <f>BD108+BF108+BD109+BF109+BD110+BF110+BD111+BF111+BD112+BF112</f>
        <v>0</v>
      </c>
      <c r="BI108" s="1"/>
      <c r="BJ108" s="1"/>
      <c r="BK108" s="1"/>
      <c r="BL108" s="1"/>
      <c r="BM108" s="1"/>
      <c r="BN108" s="139"/>
      <c r="BO108" s="140"/>
      <c r="BP108" s="140"/>
      <c r="BQ108" s="140"/>
      <c r="BR108" s="137"/>
      <c r="BS108" s="138"/>
      <c r="BT108" s="33">
        <f>BP108+BR108+BP109+BR109+BP110+BR110+BP111+BR111+BP112+BR112</f>
        <v>0</v>
      </c>
      <c r="BU108" s="1"/>
      <c r="BV108" s="1"/>
      <c r="BW108" s="1"/>
      <c r="BX108" s="1"/>
      <c r="BY108" s="1"/>
      <c r="BZ108" s="139"/>
      <c r="CA108" s="140"/>
      <c r="CB108" s="140"/>
      <c r="CC108" s="140"/>
      <c r="CD108" s="137"/>
      <c r="CE108" s="138"/>
      <c r="CF108" s="33">
        <f>CB108+CD108+CB109+CD109+CB110+CD110+CB111+CD111+CB112+CD112</f>
        <v>0</v>
      </c>
      <c r="CG108" s="1"/>
      <c r="CH108" s="1"/>
      <c r="CI108" s="1"/>
      <c r="CJ108" s="1"/>
      <c r="CK108" s="1"/>
      <c r="CL108" s="139"/>
      <c r="CM108" s="140"/>
      <c r="CN108" s="140"/>
      <c r="CO108" s="140"/>
      <c r="CP108" s="137"/>
      <c r="CQ108" s="138"/>
      <c r="CR108" s="33">
        <f>CN108+CP108+CN109+CP109+CN110+CP110+CN111+CP111+CN112+CP112</f>
        <v>0</v>
      </c>
      <c r="CS108" s="1"/>
      <c r="CT108" s="1"/>
      <c r="CU108" s="1"/>
      <c r="CV108" s="1"/>
      <c r="CW108" s="1"/>
      <c r="CX108" s="139"/>
      <c r="CY108" s="140"/>
      <c r="CZ108" s="140"/>
      <c r="DA108" s="140"/>
      <c r="DB108" s="137"/>
      <c r="DC108" s="138"/>
      <c r="DD108" s="33">
        <f>CZ108+DB108+CZ109+DB109+CZ110+DB110+CZ111+DB111+CZ112+DB112</f>
        <v>0</v>
      </c>
      <c r="DE108" s="1"/>
      <c r="DF108" s="1"/>
      <c r="DG108" s="1"/>
      <c r="DH108" s="1"/>
      <c r="DI108" s="1"/>
      <c r="DJ108" s="139"/>
      <c r="DK108" s="140"/>
      <c r="DL108" s="140"/>
      <c r="DM108" s="140"/>
      <c r="DN108" s="137"/>
      <c r="DO108" s="138"/>
      <c r="DP108" s="33">
        <f>DL108+DN108+DL109+DN109+DL110+DN110+DL111+DN111+DL112+DN112</f>
        <v>0</v>
      </c>
      <c r="DQ108" s="1"/>
      <c r="DR108" s="1"/>
      <c r="DS108" s="1"/>
      <c r="DT108" s="1"/>
      <c r="DU108" s="1"/>
      <c r="DV108" s="16"/>
      <c r="DW108" s="1"/>
      <c r="DX108" s="1"/>
      <c r="DY108" s="1"/>
      <c r="DZ108" s="1"/>
    </row>
    <row r="109" spans="1:130" x14ac:dyDescent="0.25">
      <c r="A109" s="1"/>
      <c r="B109" s="11"/>
      <c r="C109" s="1"/>
      <c r="D109" s="1"/>
      <c r="E109" s="1"/>
      <c r="F109" s="130"/>
      <c r="G109" s="131"/>
      <c r="H109" s="131"/>
      <c r="I109" s="131"/>
      <c r="J109" s="128"/>
      <c r="K109" s="129"/>
      <c r="L109" s="1"/>
      <c r="M109" s="1"/>
      <c r="N109" s="1"/>
      <c r="O109" s="1"/>
      <c r="P109" s="1"/>
      <c r="Q109" s="1"/>
      <c r="R109" s="130"/>
      <c r="S109" s="131"/>
      <c r="T109" s="131"/>
      <c r="U109" s="131"/>
      <c r="V109" s="128"/>
      <c r="W109" s="129"/>
      <c r="X109" s="1"/>
      <c r="Y109" s="1"/>
      <c r="Z109" s="1"/>
      <c r="AA109" s="1"/>
      <c r="AB109" s="1"/>
      <c r="AC109" s="1"/>
      <c r="AD109" s="130"/>
      <c r="AE109" s="131"/>
      <c r="AF109" s="131"/>
      <c r="AG109" s="131"/>
      <c r="AH109" s="128"/>
      <c r="AI109" s="129"/>
      <c r="AJ109" s="1"/>
      <c r="AK109" s="1"/>
      <c r="AL109" s="1"/>
      <c r="AM109" s="1"/>
      <c r="AN109" s="1"/>
      <c r="AO109" s="1"/>
      <c r="AP109" s="130"/>
      <c r="AQ109" s="131"/>
      <c r="AR109" s="131"/>
      <c r="AS109" s="131"/>
      <c r="AT109" s="128"/>
      <c r="AU109" s="129"/>
      <c r="AV109" s="1"/>
      <c r="AW109" s="1"/>
      <c r="AX109" s="1"/>
      <c r="AY109" s="1"/>
      <c r="AZ109" s="1"/>
      <c r="BA109" s="1"/>
      <c r="BB109" s="130"/>
      <c r="BC109" s="131"/>
      <c r="BD109" s="131"/>
      <c r="BE109" s="131"/>
      <c r="BF109" s="128"/>
      <c r="BG109" s="129"/>
      <c r="BH109" s="1"/>
      <c r="BI109" s="1"/>
      <c r="BJ109" s="1"/>
      <c r="BK109" s="1"/>
      <c r="BL109" s="1"/>
      <c r="BM109" s="1"/>
      <c r="BN109" s="130"/>
      <c r="BO109" s="131"/>
      <c r="BP109" s="131"/>
      <c r="BQ109" s="131"/>
      <c r="BR109" s="128"/>
      <c r="BS109" s="129"/>
      <c r="BT109" s="1"/>
      <c r="BU109" s="1"/>
      <c r="BV109" s="1"/>
      <c r="BW109" s="1"/>
      <c r="BX109" s="1"/>
      <c r="BY109" s="1"/>
      <c r="BZ109" s="130"/>
      <c r="CA109" s="131"/>
      <c r="CB109" s="131"/>
      <c r="CC109" s="131"/>
      <c r="CD109" s="128"/>
      <c r="CE109" s="129"/>
      <c r="CF109" s="1"/>
      <c r="CG109" s="1"/>
      <c r="CH109" s="1"/>
      <c r="CI109" s="1"/>
      <c r="CJ109" s="1"/>
      <c r="CK109" s="1"/>
      <c r="CL109" s="130"/>
      <c r="CM109" s="131"/>
      <c r="CN109" s="131"/>
      <c r="CO109" s="131"/>
      <c r="CP109" s="128"/>
      <c r="CQ109" s="129"/>
      <c r="CR109" s="1"/>
      <c r="CS109" s="1"/>
      <c r="CT109" s="1"/>
      <c r="CU109" s="1"/>
      <c r="CV109" s="1"/>
      <c r="CW109" s="1"/>
      <c r="CX109" s="130"/>
      <c r="CY109" s="131"/>
      <c r="CZ109" s="131"/>
      <c r="DA109" s="131"/>
      <c r="DB109" s="128"/>
      <c r="DC109" s="129"/>
      <c r="DD109" s="1"/>
      <c r="DE109" s="1"/>
      <c r="DF109" s="1"/>
      <c r="DG109" s="1"/>
      <c r="DH109" s="1"/>
      <c r="DI109" s="1"/>
      <c r="DJ109" s="130"/>
      <c r="DK109" s="131"/>
      <c r="DL109" s="131"/>
      <c r="DM109" s="131"/>
      <c r="DN109" s="128"/>
      <c r="DO109" s="129"/>
      <c r="DP109" s="1"/>
      <c r="DQ109" s="1"/>
      <c r="DR109" s="1"/>
      <c r="DS109" s="1"/>
      <c r="DT109" s="1"/>
      <c r="DU109" s="1"/>
      <c r="DV109" s="16"/>
      <c r="DW109" s="1"/>
      <c r="DX109" s="1"/>
      <c r="DY109" s="1"/>
      <c r="DZ109" s="1"/>
    </row>
    <row r="110" spans="1:130" x14ac:dyDescent="0.25">
      <c r="A110" s="1"/>
      <c r="B110" s="11"/>
      <c r="C110" s="1"/>
      <c r="D110" s="1"/>
      <c r="E110" s="1"/>
      <c r="F110" s="120"/>
      <c r="G110" s="121"/>
      <c r="H110" s="121"/>
      <c r="I110" s="121"/>
      <c r="J110" s="122"/>
      <c r="K110" s="123"/>
      <c r="L110" s="1"/>
      <c r="M110" s="1"/>
      <c r="N110" s="1"/>
      <c r="O110" s="1"/>
      <c r="P110" s="1"/>
      <c r="Q110" s="1"/>
      <c r="R110" s="120"/>
      <c r="S110" s="121"/>
      <c r="T110" s="121"/>
      <c r="U110" s="121"/>
      <c r="V110" s="122"/>
      <c r="W110" s="123"/>
      <c r="X110" s="1"/>
      <c r="Y110" s="1"/>
      <c r="Z110" s="1"/>
      <c r="AA110" s="1"/>
      <c r="AB110" s="1"/>
      <c r="AC110" s="1"/>
      <c r="AD110" s="143"/>
      <c r="AE110" s="144"/>
      <c r="AF110" s="144"/>
      <c r="AG110" s="144"/>
      <c r="AH110" s="141"/>
      <c r="AI110" s="142"/>
      <c r="AJ110" s="46"/>
      <c r="AK110" s="1"/>
      <c r="AL110" s="1"/>
      <c r="AM110" s="1"/>
      <c r="AN110" s="1"/>
      <c r="AO110" s="1"/>
      <c r="AP110" s="143"/>
      <c r="AQ110" s="144"/>
      <c r="AR110" s="144"/>
      <c r="AS110" s="144"/>
      <c r="AT110" s="141"/>
      <c r="AU110" s="142"/>
      <c r="AV110" s="46"/>
      <c r="AW110" s="1"/>
      <c r="AX110" s="1"/>
      <c r="AY110" s="1"/>
      <c r="AZ110" s="1"/>
      <c r="BA110" s="1"/>
      <c r="BB110" s="143"/>
      <c r="BC110" s="144"/>
      <c r="BD110" s="144"/>
      <c r="BE110" s="144"/>
      <c r="BF110" s="141"/>
      <c r="BG110" s="142"/>
      <c r="BH110" s="46"/>
      <c r="BI110" s="1"/>
      <c r="BJ110" s="1"/>
      <c r="BK110" s="1"/>
      <c r="BL110" s="1"/>
      <c r="BM110" s="1"/>
      <c r="BN110" s="143"/>
      <c r="BO110" s="144"/>
      <c r="BP110" s="144"/>
      <c r="BQ110" s="144"/>
      <c r="BR110" s="141"/>
      <c r="BS110" s="142"/>
      <c r="BT110" s="46"/>
      <c r="BU110" s="1"/>
      <c r="BV110" s="1"/>
      <c r="BW110" s="1"/>
      <c r="BX110" s="1"/>
      <c r="BY110" s="1"/>
      <c r="BZ110" s="143"/>
      <c r="CA110" s="144"/>
      <c r="CB110" s="144"/>
      <c r="CC110" s="144"/>
      <c r="CD110" s="141"/>
      <c r="CE110" s="142"/>
      <c r="CF110" s="46"/>
      <c r="CG110" s="1"/>
      <c r="CH110" s="1"/>
      <c r="CI110" s="1"/>
      <c r="CJ110" s="1"/>
      <c r="CK110" s="1"/>
      <c r="CL110" s="143"/>
      <c r="CM110" s="144"/>
      <c r="CN110" s="144"/>
      <c r="CO110" s="144"/>
      <c r="CP110" s="141"/>
      <c r="CQ110" s="142"/>
      <c r="CR110" s="46"/>
      <c r="CS110" s="1"/>
      <c r="CT110" s="1"/>
      <c r="CU110" s="1"/>
      <c r="CV110" s="1"/>
      <c r="CW110" s="1"/>
      <c r="CX110" s="143"/>
      <c r="CY110" s="144"/>
      <c r="CZ110" s="144"/>
      <c r="DA110" s="144"/>
      <c r="DB110" s="141"/>
      <c r="DC110" s="142"/>
      <c r="DD110" s="46"/>
      <c r="DE110" s="1"/>
      <c r="DF110" s="1"/>
      <c r="DG110" s="1"/>
      <c r="DH110" s="1"/>
      <c r="DI110" s="1"/>
      <c r="DJ110" s="143"/>
      <c r="DK110" s="144"/>
      <c r="DL110" s="144"/>
      <c r="DM110" s="144"/>
      <c r="DN110" s="141"/>
      <c r="DO110" s="142"/>
      <c r="DP110" s="46"/>
      <c r="DQ110" s="1"/>
      <c r="DR110" s="1"/>
      <c r="DS110" s="1"/>
      <c r="DT110" s="1"/>
      <c r="DU110" s="1"/>
      <c r="DV110" s="16"/>
      <c r="DW110" s="1"/>
      <c r="DX110" s="1"/>
      <c r="DY110" s="1"/>
      <c r="DZ110" s="1"/>
    </row>
    <row r="111" spans="1:130" x14ac:dyDescent="0.25">
      <c r="A111" s="1"/>
      <c r="B111" s="11"/>
      <c r="C111" s="1"/>
      <c r="D111" s="1"/>
      <c r="E111" s="1"/>
      <c r="F111" s="120"/>
      <c r="G111" s="121"/>
      <c r="H111" s="121"/>
      <c r="I111" s="121"/>
      <c r="J111" s="122"/>
      <c r="K111" s="123"/>
      <c r="L111" s="1"/>
      <c r="M111" s="1"/>
      <c r="N111" s="1"/>
      <c r="O111" s="1"/>
      <c r="P111" s="1"/>
      <c r="Q111" s="1"/>
      <c r="R111" s="120"/>
      <c r="S111" s="121"/>
      <c r="T111" s="121"/>
      <c r="U111" s="121"/>
      <c r="V111" s="122"/>
      <c r="W111" s="123"/>
      <c r="X111" s="1"/>
      <c r="Y111" s="1"/>
      <c r="Z111" s="1"/>
      <c r="AA111" s="1"/>
      <c r="AB111" s="1"/>
      <c r="AC111" s="1"/>
      <c r="AD111" s="143"/>
      <c r="AE111" s="144"/>
      <c r="AF111" s="144"/>
      <c r="AG111" s="144"/>
      <c r="AH111" s="141"/>
      <c r="AI111" s="142"/>
      <c r="AJ111" s="46"/>
      <c r="AK111" s="1"/>
      <c r="AL111" s="1"/>
      <c r="AM111" s="1"/>
      <c r="AN111" s="1"/>
      <c r="AO111" s="1"/>
      <c r="AP111" s="143"/>
      <c r="AQ111" s="144"/>
      <c r="AR111" s="144"/>
      <c r="AS111" s="144"/>
      <c r="AT111" s="141"/>
      <c r="AU111" s="142"/>
      <c r="AV111" s="46"/>
      <c r="AW111" s="1"/>
      <c r="AX111" s="1"/>
      <c r="AY111" s="1"/>
      <c r="AZ111" s="1"/>
      <c r="BA111" s="1"/>
      <c r="BB111" s="143"/>
      <c r="BC111" s="144"/>
      <c r="BD111" s="144"/>
      <c r="BE111" s="144"/>
      <c r="BF111" s="141"/>
      <c r="BG111" s="142"/>
      <c r="BH111" s="46"/>
      <c r="BI111" s="1"/>
      <c r="BJ111" s="1"/>
      <c r="BK111" s="1"/>
      <c r="BL111" s="1"/>
      <c r="BM111" s="1"/>
      <c r="BN111" s="143"/>
      <c r="BO111" s="144"/>
      <c r="BP111" s="144"/>
      <c r="BQ111" s="144"/>
      <c r="BR111" s="141"/>
      <c r="BS111" s="142"/>
      <c r="BT111" s="46"/>
      <c r="BU111" s="1"/>
      <c r="BV111" s="1"/>
      <c r="BW111" s="1"/>
      <c r="BX111" s="1"/>
      <c r="BY111" s="1"/>
      <c r="BZ111" s="143"/>
      <c r="CA111" s="144"/>
      <c r="CB111" s="144"/>
      <c r="CC111" s="144"/>
      <c r="CD111" s="141"/>
      <c r="CE111" s="142"/>
      <c r="CF111" s="46"/>
      <c r="CG111" s="1"/>
      <c r="CH111" s="1"/>
      <c r="CI111" s="1"/>
      <c r="CJ111" s="1"/>
      <c r="CK111" s="1"/>
      <c r="CL111" s="143"/>
      <c r="CM111" s="144"/>
      <c r="CN111" s="144"/>
      <c r="CO111" s="144"/>
      <c r="CP111" s="141"/>
      <c r="CQ111" s="142"/>
      <c r="CR111" s="46"/>
      <c r="CS111" s="1"/>
      <c r="CT111" s="1"/>
      <c r="CU111" s="1"/>
      <c r="CV111" s="1"/>
      <c r="CW111" s="1"/>
      <c r="CX111" s="143"/>
      <c r="CY111" s="144"/>
      <c r="CZ111" s="144"/>
      <c r="DA111" s="144"/>
      <c r="DB111" s="141"/>
      <c r="DC111" s="142"/>
      <c r="DD111" s="46"/>
      <c r="DE111" s="1"/>
      <c r="DF111" s="1"/>
      <c r="DG111" s="1"/>
      <c r="DH111" s="1"/>
      <c r="DI111" s="1"/>
      <c r="DJ111" s="143"/>
      <c r="DK111" s="144"/>
      <c r="DL111" s="144"/>
      <c r="DM111" s="144"/>
      <c r="DN111" s="141"/>
      <c r="DO111" s="142"/>
      <c r="DP111" s="46"/>
      <c r="DQ111" s="1"/>
      <c r="DR111" s="1"/>
      <c r="DS111" s="1"/>
      <c r="DT111" s="1"/>
      <c r="DU111" s="1"/>
      <c r="DV111" s="16"/>
      <c r="DW111" s="1"/>
      <c r="DX111" s="1"/>
      <c r="DY111" s="1"/>
      <c r="DZ111" s="1"/>
    </row>
    <row r="112" spans="1:130" ht="16.5" thickBot="1" x14ac:dyDescent="0.3">
      <c r="A112" s="1"/>
      <c r="B112" s="11"/>
      <c r="C112" s="1"/>
      <c r="D112" s="1"/>
      <c r="E112" s="1"/>
      <c r="F112" s="124"/>
      <c r="G112" s="125"/>
      <c r="H112" s="125"/>
      <c r="I112" s="125"/>
      <c r="J112" s="126"/>
      <c r="K112" s="127"/>
      <c r="L112" s="1"/>
      <c r="M112" s="1"/>
      <c r="N112" s="1"/>
      <c r="O112" s="1"/>
      <c r="P112" s="1"/>
      <c r="Q112" s="1"/>
      <c r="R112" s="124"/>
      <c r="S112" s="125"/>
      <c r="T112" s="125"/>
      <c r="U112" s="125"/>
      <c r="V112" s="126"/>
      <c r="W112" s="127"/>
      <c r="X112" s="1"/>
      <c r="Y112" s="1"/>
      <c r="Z112" s="1"/>
      <c r="AA112" s="1"/>
      <c r="AB112" s="1"/>
      <c r="AC112" s="1"/>
      <c r="AD112" s="145"/>
      <c r="AE112" s="146"/>
      <c r="AF112" s="146"/>
      <c r="AG112" s="146"/>
      <c r="AH112" s="147"/>
      <c r="AI112" s="148"/>
      <c r="AJ112" s="46"/>
      <c r="AK112" s="1"/>
      <c r="AL112" s="1"/>
      <c r="AM112" s="1"/>
      <c r="AN112" s="1"/>
      <c r="AO112" s="1"/>
      <c r="AP112" s="145"/>
      <c r="AQ112" s="146"/>
      <c r="AR112" s="146"/>
      <c r="AS112" s="146"/>
      <c r="AT112" s="147"/>
      <c r="AU112" s="148"/>
      <c r="AV112" s="46"/>
      <c r="AW112" s="1"/>
      <c r="AX112" s="1"/>
      <c r="AY112" s="1"/>
      <c r="AZ112" s="1"/>
      <c r="BA112" s="1"/>
      <c r="BB112" s="145"/>
      <c r="BC112" s="146"/>
      <c r="BD112" s="146"/>
      <c r="BE112" s="146"/>
      <c r="BF112" s="147"/>
      <c r="BG112" s="148"/>
      <c r="BH112" s="46"/>
      <c r="BI112" s="1"/>
      <c r="BJ112" s="1"/>
      <c r="BK112" s="1"/>
      <c r="BL112" s="1"/>
      <c r="BM112" s="1"/>
      <c r="BN112" s="145"/>
      <c r="BO112" s="146"/>
      <c r="BP112" s="146"/>
      <c r="BQ112" s="146"/>
      <c r="BR112" s="147"/>
      <c r="BS112" s="148"/>
      <c r="BT112" s="46"/>
      <c r="BU112" s="1"/>
      <c r="BV112" s="1"/>
      <c r="BW112" s="1"/>
      <c r="BX112" s="1"/>
      <c r="BY112" s="1"/>
      <c r="BZ112" s="145"/>
      <c r="CA112" s="146"/>
      <c r="CB112" s="146"/>
      <c r="CC112" s="146"/>
      <c r="CD112" s="147"/>
      <c r="CE112" s="148"/>
      <c r="CF112" s="46"/>
      <c r="CG112" s="1"/>
      <c r="CH112" s="1"/>
      <c r="CI112" s="1"/>
      <c r="CJ112" s="1"/>
      <c r="CK112" s="1"/>
      <c r="CL112" s="145"/>
      <c r="CM112" s="146"/>
      <c r="CN112" s="146"/>
      <c r="CO112" s="146"/>
      <c r="CP112" s="147"/>
      <c r="CQ112" s="148"/>
      <c r="CR112" s="46"/>
      <c r="CS112" s="1"/>
      <c r="CT112" s="1"/>
      <c r="CU112" s="1"/>
      <c r="CV112" s="1"/>
      <c r="CW112" s="1"/>
      <c r="CX112" s="145"/>
      <c r="CY112" s="146"/>
      <c r="CZ112" s="146"/>
      <c r="DA112" s="146"/>
      <c r="DB112" s="147"/>
      <c r="DC112" s="148"/>
      <c r="DD112" s="46"/>
      <c r="DE112" s="1"/>
      <c r="DF112" s="1"/>
      <c r="DG112" s="1"/>
      <c r="DH112" s="1"/>
      <c r="DI112" s="1"/>
      <c r="DJ112" s="145"/>
      <c r="DK112" s="146"/>
      <c r="DL112" s="146"/>
      <c r="DM112" s="146"/>
      <c r="DN112" s="147"/>
      <c r="DO112" s="148"/>
      <c r="DP112" s="46"/>
      <c r="DQ112" s="1"/>
      <c r="DR112" s="1"/>
      <c r="DS112" s="1"/>
      <c r="DT112" s="1"/>
      <c r="DU112" s="1"/>
      <c r="DV112" s="16"/>
      <c r="DW112" s="1"/>
      <c r="DX112" s="1"/>
      <c r="DY112" s="1"/>
      <c r="DZ112" s="1"/>
    </row>
    <row r="113" spans="1:130" x14ac:dyDescent="0.25">
      <c r="A113" s="1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46"/>
      <c r="AE113" s="46"/>
      <c r="AF113" s="46"/>
      <c r="AG113" s="46"/>
      <c r="AH113" s="46"/>
      <c r="AI113" s="46"/>
      <c r="AJ113" s="46"/>
      <c r="AK113" s="1"/>
      <c r="AL113" s="1"/>
      <c r="AM113" s="1"/>
      <c r="AN113" s="1"/>
      <c r="AO113" s="1"/>
      <c r="AP113" s="46"/>
      <c r="AQ113" s="46"/>
      <c r="AR113" s="46"/>
      <c r="AS113" s="46"/>
      <c r="AT113" s="46"/>
      <c r="AU113" s="46"/>
      <c r="AV113" s="46"/>
      <c r="AW113" s="1"/>
      <c r="AX113" s="1"/>
      <c r="AY113" s="1"/>
      <c r="AZ113" s="1"/>
      <c r="BA113" s="1"/>
      <c r="BB113" s="46"/>
      <c r="BC113" s="46"/>
      <c r="BD113" s="46"/>
      <c r="BE113" s="46"/>
      <c r="BF113" s="46"/>
      <c r="BG113" s="46"/>
      <c r="BH113" s="46"/>
      <c r="BI113" s="1"/>
      <c r="BJ113" s="1"/>
      <c r="BK113" s="1"/>
      <c r="BL113" s="1"/>
      <c r="BM113" s="1"/>
      <c r="BN113" s="46"/>
      <c r="BO113" s="46"/>
      <c r="BP113" s="46"/>
      <c r="BQ113" s="46"/>
      <c r="BR113" s="46"/>
      <c r="BS113" s="46"/>
      <c r="BT113" s="46"/>
      <c r="BU113" s="1"/>
      <c r="BV113" s="1"/>
      <c r="BW113" s="1"/>
      <c r="BX113" s="1"/>
      <c r="BY113" s="1"/>
      <c r="BZ113" s="46"/>
      <c r="CA113" s="46"/>
      <c r="CB113" s="46"/>
      <c r="CC113" s="46"/>
      <c r="CD113" s="46"/>
      <c r="CE113" s="46"/>
      <c r="CF113" s="46"/>
      <c r="CG113" s="1"/>
      <c r="CH113" s="1"/>
      <c r="CI113" s="1"/>
      <c r="CJ113" s="1"/>
      <c r="CK113" s="1"/>
      <c r="CL113" s="46"/>
      <c r="CM113" s="46"/>
      <c r="CN113" s="46"/>
      <c r="CO113" s="46"/>
      <c r="CP113" s="46"/>
      <c r="CQ113" s="46"/>
      <c r="CR113" s="46"/>
      <c r="CS113" s="1"/>
      <c r="CT113" s="1"/>
      <c r="CU113" s="1"/>
      <c r="CV113" s="1"/>
      <c r="CW113" s="1"/>
      <c r="CX113" s="46"/>
      <c r="CY113" s="46"/>
      <c r="CZ113" s="46"/>
      <c r="DA113" s="46"/>
      <c r="DB113" s="46"/>
      <c r="DC113" s="46"/>
      <c r="DD113" s="46"/>
      <c r="DE113" s="1"/>
      <c r="DF113" s="1"/>
      <c r="DG113" s="1"/>
      <c r="DH113" s="1"/>
      <c r="DI113" s="1"/>
      <c r="DJ113" s="46"/>
      <c r="DK113" s="46"/>
      <c r="DL113" s="46"/>
      <c r="DM113" s="46"/>
      <c r="DN113" s="46"/>
      <c r="DO113" s="46"/>
      <c r="DP113" s="46"/>
      <c r="DQ113" s="1"/>
      <c r="DR113" s="1"/>
      <c r="DS113" s="1"/>
      <c r="DT113" s="1"/>
      <c r="DU113" s="1"/>
      <c r="DV113" s="16"/>
      <c r="DW113" s="1"/>
      <c r="DX113" s="1"/>
      <c r="DY113" s="1"/>
      <c r="DZ113" s="1"/>
    </row>
    <row r="114" spans="1:130" x14ac:dyDescent="0.25">
      <c r="A114" s="1"/>
      <c r="B114" s="11"/>
      <c r="C114" s="1"/>
      <c r="D114" s="1"/>
      <c r="E114" s="1"/>
      <c r="F114" s="8"/>
      <c r="G114" s="25" t="s">
        <v>16</v>
      </c>
      <c r="H114" s="25" t="s">
        <v>17</v>
      </c>
      <c r="I114" s="25"/>
      <c r="J114" s="25" t="s">
        <v>16</v>
      </c>
      <c r="K114" s="25" t="s">
        <v>17</v>
      </c>
      <c r="L114" s="1"/>
      <c r="M114" s="1"/>
      <c r="N114" s="1"/>
      <c r="O114" s="1"/>
      <c r="P114" s="1"/>
      <c r="Q114" s="1"/>
      <c r="R114" s="8"/>
      <c r="S114" s="25" t="s">
        <v>16</v>
      </c>
      <c r="T114" s="25" t="s">
        <v>17</v>
      </c>
      <c r="U114" s="25"/>
      <c r="V114" s="25" t="s">
        <v>16</v>
      </c>
      <c r="W114" s="25" t="s">
        <v>17</v>
      </c>
      <c r="X114" s="1"/>
      <c r="Y114" s="1"/>
      <c r="Z114" s="1"/>
      <c r="AA114" s="1"/>
      <c r="AB114" s="1"/>
      <c r="AC114" s="1"/>
      <c r="AD114" s="47"/>
      <c r="AE114" s="48" t="s">
        <v>16</v>
      </c>
      <c r="AF114" s="48" t="s">
        <v>17</v>
      </c>
      <c r="AG114" s="48"/>
      <c r="AH114" s="48" t="s">
        <v>16</v>
      </c>
      <c r="AI114" s="48" t="s">
        <v>17</v>
      </c>
      <c r="AJ114" s="46"/>
      <c r="AK114" s="1"/>
      <c r="AL114" s="1"/>
      <c r="AM114" s="1"/>
      <c r="AN114" s="1"/>
      <c r="AO114" s="1"/>
      <c r="AP114" s="47"/>
      <c r="AQ114" s="48" t="s">
        <v>16</v>
      </c>
      <c r="AR114" s="48" t="s">
        <v>17</v>
      </c>
      <c r="AS114" s="48"/>
      <c r="AT114" s="48" t="s">
        <v>16</v>
      </c>
      <c r="AU114" s="48" t="s">
        <v>17</v>
      </c>
      <c r="AV114" s="46"/>
      <c r="AW114" s="1"/>
      <c r="AX114" s="1"/>
      <c r="AY114" s="1"/>
      <c r="AZ114" s="1"/>
      <c r="BA114" s="1"/>
      <c r="BB114" s="47"/>
      <c r="BC114" s="48" t="s">
        <v>16</v>
      </c>
      <c r="BD114" s="48" t="s">
        <v>17</v>
      </c>
      <c r="BE114" s="48"/>
      <c r="BF114" s="48" t="s">
        <v>16</v>
      </c>
      <c r="BG114" s="48" t="s">
        <v>17</v>
      </c>
      <c r="BH114" s="46"/>
      <c r="BI114" s="1"/>
      <c r="BJ114" s="1"/>
      <c r="BK114" s="1"/>
      <c r="BL114" s="1"/>
      <c r="BM114" s="1"/>
      <c r="BN114" s="47"/>
      <c r="BO114" s="48" t="s">
        <v>16</v>
      </c>
      <c r="BP114" s="48" t="s">
        <v>17</v>
      </c>
      <c r="BQ114" s="48"/>
      <c r="BR114" s="48" t="s">
        <v>16</v>
      </c>
      <c r="BS114" s="48" t="s">
        <v>17</v>
      </c>
      <c r="BT114" s="46"/>
      <c r="BU114" s="1"/>
      <c r="BV114" s="1"/>
      <c r="BW114" s="1"/>
      <c r="BX114" s="1"/>
      <c r="BY114" s="1"/>
      <c r="BZ114" s="47"/>
      <c r="CA114" s="48" t="s">
        <v>16</v>
      </c>
      <c r="CB114" s="48" t="s">
        <v>17</v>
      </c>
      <c r="CC114" s="48"/>
      <c r="CD114" s="48" t="s">
        <v>16</v>
      </c>
      <c r="CE114" s="48" t="s">
        <v>17</v>
      </c>
      <c r="CF114" s="46"/>
      <c r="CG114" s="1"/>
      <c r="CH114" s="1"/>
      <c r="CI114" s="1"/>
      <c r="CJ114" s="1"/>
      <c r="CK114" s="1"/>
      <c r="CL114" s="47"/>
      <c r="CM114" s="48" t="s">
        <v>16</v>
      </c>
      <c r="CN114" s="48" t="s">
        <v>17</v>
      </c>
      <c r="CO114" s="48"/>
      <c r="CP114" s="48" t="s">
        <v>16</v>
      </c>
      <c r="CQ114" s="48" t="s">
        <v>17</v>
      </c>
      <c r="CR114" s="46"/>
      <c r="CS114" s="1"/>
      <c r="CT114" s="1"/>
      <c r="CU114" s="1"/>
      <c r="CV114" s="1"/>
      <c r="CW114" s="1"/>
      <c r="CX114" s="47"/>
      <c r="CY114" s="48" t="s">
        <v>16</v>
      </c>
      <c r="CZ114" s="48" t="s">
        <v>17</v>
      </c>
      <c r="DA114" s="48"/>
      <c r="DB114" s="48" t="s">
        <v>16</v>
      </c>
      <c r="DC114" s="48" t="s">
        <v>17</v>
      </c>
      <c r="DD114" s="46"/>
      <c r="DE114" s="1"/>
      <c r="DF114" s="1"/>
      <c r="DG114" s="1"/>
      <c r="DH114" s="1"/>
      <c r="DI114" s="1"/>
      <c r="DJ114" s="47"/>
      <c r="DK114" s="48" t="s">
        <v>16</v>
      </c>
      <c r="DL114" s="48" t="s">
        <v>17</v>
      </c>
      <c r="DM114" s="48"/>
      <c r="DN114" s="48" t="s">
        <v>16</v>
      </c>
      <c r="DO114" s="48" t="s">
        <v>17</v>
      </c>
      <c r="DP114" s="46"/>
      <c r="DQ114" s="1"/>
      <c r="DR114" s="1"/>
      <c r="DS114" s="1"/>
      <c r="DT114" s="1"/>
      <c r="DU114" s="1"/>
      <c r="DV114" s="16"/>
      <c r="DW114" s="1"/>
      <c r="DX114" s="1"/>
      <c r="DY114" s="1"/>
      <c r="DZ114" s="1"/>
    </row>
    <row r="115" spans="1:130" ht="16.5" thickBot="1" x14ac:dyDescent="0.3">
      <c r="A115" s="1"/>
      <c r="B115" s="11"/>
      <c r="C115" s="1"/>
      <c r="D115" s="1"/>
      <c r="E115" s="1"/>
      <c r="F115" s="26" t="s">
        <v>18</v>
      </c>
      <c r="G115" s="27"/>
      <c r="H115" s="27"/>
      <c r="I115" s="26" t="s">
        <v>19</v>
      </c>
      <c r="J115" s="27"/>
      <c r="K115" s="27"/>
      <c r="L115" s="1"/>
      <c r="M115" s="1"/>
      <c r="N115" s="1"/>
      <c r="O115" s="1"/>
      <c r="P115" s="1"/>
      <c r="Q115" s="1"/>
      <c r="R115" s="26" t="s">
        <v>18</v>
      </c>
      <c r="S115" s="27"/>
      <c r="T115" s="27"/>
      <c r="U115" s="26" t="s">
        <v>19</v>
      </c>
      <c r="V115" s="27"/>
      <c r="W115" s="27"/>
      <c r="X115" s="1"/>
      <c r="Y115" s="1"/>
      <c r="Z115" s="1"/>
      <c r="AA115" s="1"/>
      <c r="AB115" s="1"/>
      <c r="AC115" s="1"/>
      <c r="AD115" s="29" t="s">
        <v>18</v>
      </c>
      <c r="AE115" s="49"/>
      <c r="AF115" s="49"/>
      <c r="AG115" s="29" t="s">
        <v>19</v>
      </c>
      <c r="AH115" s="49"/>
      <c r="AI115" s="49"/>
      <c r="AJ115" s="46"/>
      <c r="AK115" s="1"/>
      <c r="AL115" s="1"/>
      <c r="AM115" s="1"/>
      <c r="AN115" s="1"/>
      <c r="AO115" s="1"/>
      <c r="AP115" s="29" t="s">
        <v>18</v>
      </c>
      <c r="AQ115" s="49"/>
      <c r="AR115" s="49"/>
      <c r="AS115" s="29" t="s">
        <v>19</v>
      </c>
      <c r="AT115" s="49"/>
      <c r="AU115" s="49"/>
      <c r="AV115" s="46"/>
      <c r="AW115" s="1"/>
      <c r="AX115" s="1"/>
      <c r="AY115" s="1"/>
      <c r="AZ115" s="1"/>
      <c r="BA115" s="1"/>
      <c r="BB115" s="29" t="s">
        <v>18</v>
      </c>
      <c r="BC115" s="49"/>
      <c r="BD115" s="49"/>
      <c r="BE115" s="29" t="s">
        <v>19</v>
      </c>
      <c r="BF115" s="49"/>
      <c r="BG115" s="49"/>
      <c r="BH115" s="46"/>
      <c r="BI115" s="1"/>
      <c r="BJ115" s="1"/>
      <c r="BK115" s="1"/>
      <c r="BL115" s="1"/>
      <c r="BM115" s="1"/>
      <c r="BN115" s="29" t="s">
        <v>18</v>
      </c>
      <c r="BO115" s="49"/>
      <c r="BP115" s="49"/>
      <c r="BQ115" s="29" t="s">
        <v>19</v>
      </c>
      <c r="BR115" s="49"/>
      <c r="BS115" s="49"/>
      <c r="BT115" s="46"/>
      <c r="BU115" s="1"/>
      <c r="BV115" s="1"/>
      <c r="BW115" s="1"/>
      <c r="BX115" s="1"/>
      <c r="BY115" s="1"/>
      <c r="BZ115" s="29" t="s">
        <v>18</v>
      </c>
      <c r="CA115" s="49"/>
      <c r="CB115" s="49"/>
      <c r="CC115" s="29" t="s">
        <v>19</v>
      </c>
      <c r="CD115" s="49"/>
      <c r="CE115" s="49"/>
      <c r="CF115" s="46"/>
      <c r="CG115" s="1"/>
      <c r="CH115" s="1"/>
      <c r="CI115" s="1"/>
      <c r="CJ115" s="1"/>
      <c r="CK115" s="1"/>
      <c r="CL115" s="29" t="s">
        <v>18</v>
      </c>
      <c r="CM115" s="49"/>
      <c r="CN115" s="49"/>
      <c r="CO115" s="29" t="s">
        <v>19</v>
      </c>
      <c r="CP115" s="49"/>
      <c r="CQ115" s="49"/>
      <c r="CR115" s="46"/>
      <c r="CS115" s="1"/>
      <c r="CT115" s="1"/>
      <c r="CU115" s="1"/>
      <c r="CV115" s="1"/>
      <c r="CW115" s="1"/>
      <c r="CX115" s="29" t="s">
        <v>18</v>
      </c>
      <c r="CY115" s="49"/>
      <c r="CZ115" s="49"/>
      <c r="DA115" s="29" t="s">
        <v>19</v>
      </c>
      <c r="DB115" s="49"/>
      <c r="DC115" s="49"/>
      <c r="DD115" s="46"/>
      <c r="DE115" s="1"/>
      <c r="DF115" s="1"/>
      <c r="DG115" s="1"/>
      <c r="DH115" s="1"/>
      <c r="DI115" s="1"/>
      <c r="DJ115" s="29" t="s">
        <v>18</v>
      </c>
      <c r="DK115" s="30"/>
      <c r="DL115" s="30"/>
      <c r="DM115" s="29" t="s">
        <v>19</v>
      </c>
      <c r="DN115" s="49"/>
      <c r="DO115" s="49"/>
      <c r="DP115" s="46"/>
      <c r="DQ115" s="1"/>
      <c r="DR115" s="1"/>
      <c r="DS115" s="1"/>
      <c r="DT115" s="1"/>
      <c r="DU115" s="1"/>
      <c r="DV115" s="16"/>
      <c r="DW115" s="1"/>
      <c r="DX115" s="1"/>
      <c r="DY115" s="1"/>
      <c r="DZ115" s="1"/>
    </row>
    <row r="116" spans="1:130" ht="16.5" thickBot="1" x14ac:dyDescent="0.3">
      <c r="A116" s="1"/>
      <c r="B116" s="11"/>
      <c r="C116" s="1"/>
      <c r="D116" s="1"/>
      <c r="E116" s="1"/>
      <c r="F116" s="91" t="s">
        <v>20</v>
      </c>
      <c r="G116" s="92"/>
      <c r="H116" s="92" t="s">
        <v>21</v>
      </c>
      <c r="I116" s="92"/>
      <c r="J116" s="110" t="s">
        <v>22</v>
      </c>
      <c r="K116" s="111"/>
      <c r="L116" s="1"/>
      <c r="M116" s="1"/>
      <c r="N116" s="1"/>
      <c r="O116" s="1"/>
      <c r="P116" s="1"/>
      <c r="Q116" s="1"/>
      <c r="R116" s="91" t="s">
        <v>20</v>
      </c>
      <c r="S116" s="92"/>
      <c r="T116" s="92" t="s">
        <v>21</v>
      </c>
      <c r="U116" s="92"/>
      <c r="V116" s="110" t="s">
        <v>22</v>
      </c>
      <c r="W116" s="111"/>
      <c r="X116" s="1"/>
      <c r="Y116" s="1"/>
      <c r="Z116" s="1"/>
      <c r="AA116" s="1"/>
      <c r="AB116" s="1"/>
      <c r="AC116" s="1"/>
      <c r="AD116" s="155" t="s">
        <v>20</v>
      </c>
      <c r="AE116" s="156"/>
      <c r="AF116" s="156" t="s">
        <v>21</v>
      </c>
      <c r="AG116" s="156"/>
      <c r="AH116" s="149" t="s">
        <v>22</v>
      </c>
      <c r="AI116" s="150"/>
      <c r="AJ116" s="46"/>
      <c r="AK116" s="1"/>
      <c r="AL116" s="1"/>
      <c r="AM116" s="1"/>
      <c r="AN116" s="1"/>
      <c r="AO116" s="1"/>
      <c r="AP116" s="155" t="s">
        <v>20</v>
      </c>
      <c r="AQ116" s="156"/>
      <c r="AR116" s="156" t="s">
        <v>21</v>
      </c>
      <c r="AS116" s="156"/>
      <c r="AT116" s="149" t="s">
        <v>22</v>
      </c>
      <c r="AU116" s="150"/>
      <c r="AV116" s="46"/>
      <c r="AW116" s="1"/>
      <c r="AX116" s="1"/>
      <c r="AY116" s="1"/>
      <c r="AZ116" s="1"/>
      <c r="BA116" s="1"/>
      <c r="BB116" s="155" t="s">
        <v>20</v>
      </c>
      <c r="BC116" s="156"/>
      <c r="BD116" s="156" t="s">
        <v>21</v>
      </c>
      <c r="BE116" s="156"/>
      <c r="BF116" s="149" t="s">
        <v>22</v>
      </c>
      <c r="BG116" s="150"/>
      <c r="BH116" s="46"/>
      <c r="BI116" s="1"/>
      <c r="BJ116" s="1"/>
      <c r="BK116" s="1"/>
      <c r="BL116" s="1"/>
      <c r="BM116" s="1"/>
      <c r="BN116" s="155" t="s">
        <v>20</v>
      </c>
      <c r="BO116" s="156"/>
      <c r="BP116" s="156" t="s">
        <v>21</v>
      </c>
      <c r="BQ116" s="156"/>
      <c r="BR116" s="149" t="s">
        <v>22</v>
      </c>
      <c r="BS116" s="150"/>
      <c r="BT116" s="46"/>
      <c r="BU116" s="1"/>
      <c r="BV116" s="1"/>
      <c r="BW116" s="1"/>
      <c r="BX116" s="1"/>
      <c r="BY116" s="1"/>
      <c r="BZ116" s="155" t="s">
        <v>20</v>
      </c>
      <c r="CA116" s="156"/>
      <c r="CB116" s="156" t="s">
        <v>21</v>
      </c>
      <c r="CC116" s="156"/>
      <c r="CD116" s="149" t="s">
        <v>22</v>
      </c>
      <c r="CE116" s="150"/>
      <c r="CF116" s="46"/>
      <c r="CG116" s="1"/>
      <c r="CH116" s="1"/>
      <c r="CI116" s="1"/>
      <c r="CJ116" s="1"/>
      <c r="CK116" s="1"/>
      <c r="CL116" s="155" t="s">
        <v>20</v>
      </c>
      <c r="CM116" s="156"/>
      <c r="CN116" s="156" t="s">
        <v>21</v>
      </c>
      <c r="CO116" s="156"/>
      <c r="CP116" s="149" t="s">
        <v>22</v>
      </c>
      <c r="CQ116" s="150"/>
      <c r="CR116" s="46"/>
      <c r="CS116" s="1"/>
      <c r="CT116" s="1"/>
      <c r="CU116" s="1"/>
      <c r="CV116" s="1"/>
      <c r="CW116" s="1"/>
      <c r="CX116" s="155" t="s">
        <v>20</v>
      </c>
      <c r="CY116" s="156"/>
      <c r="CZ116" s="156" t="s">
        <v>21</v>
      </c>
      <c r="DA116" s="156"/>
      <c r="DB116" s="149" t="s">
        <v>22</v>
      </c>
      <c r="DC116" s="150"/>
      <c r="DD116" s="46"/>
      <c r="DE116" s="1"/>
      <c r="DF116" s="1"/>
      <c r="DG116" s="1"/>
      <c r="DH116" s="1"/>
      <c r="DI116" s="1"/>
      <c r="DJ116" s="155" t="s">
        <v>20</v>
      </c>
      <c r="DK116" s="156"/>
      <c r="DL116" s="156" t="s">
        <v>21</v>
      </c>
      <c r="DM116" s="156"/>
      <c r="DN116" s="149" t="s">
        <v>22</v>
      </c>
      <c r="DO116" s="150"/>
      <c r="DP116" s="46"/>
      <c r="DQ116" s="1"/>
      <c r="DR116" s="1"/>
      <c r="DS116" s="1"/>
      <c r="DT116" s="1"/>
      <c r="DU116" s="1"/>
      <c r="DV116" s="16"/>
      <c r="DW116" s="1"/>
      <c r="DX116" s="1"/>
      <c r="DY116" s="1"/>
      <c r="DZ116" s="1"/>
    </row>
    <row r="117" spans="1:130" x14ac:dyDescent="0.25">
      <c r="A117" s="1"/>
      <c r="B117" s="11"/>
      <c r="C117" s="1"/>
      <c r="D117" s="1"/>
      <c r="E117" s="1"/>
      <c r="F117" s="139"/>
      <c r="G117" s="140"/>
      <c r="H117" s="140"/>
      <c r="I117" s="140"/>
      <c r="J117" s="137"/>
      <c r="K117" s="138"/>
      <c r="L117" s="33">
        <f>H117+J117+H118+J118+H119+J119+H120+J120+H121+J121</f>
        <v>0</v>
      </c>
      <c r="M117" s="1"/>
      <c r="N117" s="1"/>
      <c r="O117" s="1"/>
      <c r="P117" s="1"/>
      <c r="Q117" s="1"/>
      <c r="R117" s="139"/>
      <c r="S117" s="140"/>
      <c r="T117" s="140"/>
      <c r="U117" s="140"/>
      <c r="V117" s="137"/>
      <c r="W117" s="138"/>
      <c r="X117" s="33">
        <f>T117+V117+T118+V118+T119+V119+T120+V120+T121+V121</f>
        <v>0</v>
      </c>
      <c r="Y117" s="1"/>
      <c r="Z117" s="1"/>
      <c r="AA117" s="1"/>
      <c r="AB117" s="1"/>
      <c r="AC117" s="1"/>
      <c r="AD117" s="151"/>
      <c r="AE117" s="152"/>
      <c r="AF117" s="152"/>
      <c r="AG117" s="152"/>
      <c r="AH117" s="153"/>
      <c r="AI117" s="154"/>
      <c r="AJ117" s="33">
        <f>AF117+AH117+AF118+AH118+AF119+AH119+AF120+AH120+AF121+AH121</f>
        <v>0</v>
      </c>
      <c r="AK117" s="1"/>
      <c r="AL117" s="1"/>
      <c r="AM117" s="1"/>
      <c r="AN117" s="1"/>
      <c r="AO117" s="1"/>
      <c r="AP117" s="151"/>
      <c r="AQ117" s="152"/>
      <c r="AR117" s="152"/>
      <c r="AS117" s="152"/>
      <c r="AT117" s="153"/>
      <c r="AU117" s="154"/>
      <c r="AV117" s="33">
        <f>AR117+AT117+AR118+AT118+AR119+AT119+AR120+AT120+AR121+AT121</f>
        <v>0</v>
      </c>
      <c r="AW117" s="1"/>
      <c r="AX117" s="1"/>
      <c r="AY117" s="1"/>
      <c r="AZ117" s="1"/>
      <c r="BA117" s="1"/>
      <c r="BB117" s="151"/>
      <c r="BC117" s="152"/>
      <c r="BD117" s="152"/>
      <c r="BE117" s="152"/>
      <c r="BF117" s="153"/>
      <c r="BG117" s="154"/>
      <c r="BH117" s="33">
        <f>BD117+BF117+BD118+BF118+BD119+BF119+BD120+BF120+BD121+BF121</f>
        <v>0</v>
      </c>
      <c r="BI117" s="1"/>
      <c r="BJ117" s="1"/>
      <c r="BK117" s="1"/>
      <c r="BL117" s="1"/>
      <c r="BM117" s="1"/>
      <c r="BN117" s="151"/>
      <c r="BO117" s="152"/>
      <c r="BP117" s="152"/>
      <c r="BQ117" s="152"/>
      <c r="BR117" s="153"/>
      <c r="BS117" s="154"/>
      <c r="BT117" s="33">
        <f>BP117+BR117+BP118+BR118+BP119+BR119+BP120+BR120+BP121+BR121</f>
        <v>0</v>
      </c>
      <c r="BU117" s="1"/>
      <c r="BV117" s="1"/>
      <c r="BW117" s="1"/>
      <c r="BX117" s="1"/>
      <c r="BY117" s="1"/>
      <c r="BZ117" s="151"/>
      <c r="CA117" s="152"/>
      <c r="CB117" s="152"/>
      <c r="CC117" s="152"/>
      <c r="CD117" s="153"/>
      <c r="CE117" s="154"/>
      <c r="CF117" s="33">
        <f>CB117+CD117+CB118+CD118+CB119+CD119+CB120+CD120+CB121+CD121</f>
        <v>0</v>
      </c>
      <c r="CG117" s="1"/>
      <c r="CH117" s="1"/>
      <c r="CI117" s="1"/>
      <c r="CJ117" s="1"/>
      <c r="CK117" s="1"/>
      <c r="CL117" s="151"/>
      <c r="CM117" s="152"/>
      <c r="CN117" s="152"/>
      <c r="CO117" s="152"/>
      <c r="CP117" s="153"/>
      <c r="CQ117" s="154"/>
      <c r="CR117" s="33">
        <f>CN117+CP117+CN118+CP118+CN119+CP119+CN120+CP120+CN121+CP121</f>
        <v>0</v>
      </c>
      <c r="CS117" s="1"/>
      <c r="CT117" s="1"/>
      <c r="CU117" s="1"/>
      <c r="CV117" s="1"/>
      <c r="CW117" s="1"/>
      <c r="CX117" s="151"/>
      <c r="CY117" s="152"/>
      <c r="CZ117" s="152"/>
      <c r="DA117" s="152"/>
      <c r="DB117" s="153"/>
      <c r="DC117" s="154"/>
      <c r="DD117" s="33">
        <f>CZ117+DB117+CZ118+DB118+CZ119+DB119+CZ120+DB120+CZ121+DB121</f>
        <v>0</v>
      </c>
      <c r="DE117" s="1"/>
      <c r="DF117" s="1"/>
      <c r="DG117" s="1"/>
      <c r="DH117" s="1"/>
      <c r="DI117" s="1"/>
      <c r="DJ117" s="151"/>
      <c r="DK117" s="152"/>
      <c r="DL117" s="152"/>
      <c r="DM117" s="152"/>
      <c r="DN117" s="153"/>
      <c r="DO117" s="154"/>
      <c r="DP117" s="33">
        <f>DL117+DN117+DL118+DN118+DL119+DN119+DL120+DN120+DL121+DN121</f>
        <v>0</v>
      </c>
      <c r="DQ117" s="1"/>
      <c r="DR117" s="1"/>
      <c r="DS117" s="1"/>
      <c r="DT117" s="1"/>
      <c r="DU117" s="1"/>
      <c r="DV117" s="16"/>
      <c r="DW117" s="1"/>
      <c r="DX117" s="1"/>
      <c r="DY117" s="1"/>
      <c r="DZ117" s="1"/>
    </row>
    <row r="118" spans="1:130" x14ac:dyDescent="0.25">
      <c r="A118" s="1"/>
      <c r="B118" s="11"/>
      <c r="C118" s="1"/>
      <c r="D118" s="1"/>
      <c r="E118" s="1"/>
      <c r="F118" s="130"/>
      <c r="G118" s="131"/>
      <c r="H118" s="131"/>
      <c r="I118" s="131"/>
      <c r="J118" s="128"/>
      <c r="K118" s="129"/>
      <c r="L118" s="1"/>
      <c r="M118" s="1"/>
      <c r="N118" s="1"/>
      <c r="O118" s="1"/>
      <c r="P118" s="1"/>
      <c r="Q118" s="1"/>
      <c r="R118" s="130"/>
      <c r="S118" s="131"/>
      <c r="T118" s="131"/>
      <c r="U118" s="131"/>
      <c r="V118" s="128"/>
      <c r="W118" s="129"/>
      <c r="X118" s="1"/>
      <c r="Y118" s="1"/>
      <c r="Z118" s="1"/>
      <c r="AA118" s="1"/>
      <c r="AB118" s="1"/>
      <c r="AC118" s="1"/>
      <c r="AD118" s="157"/>
      <c r="AE118" s="158"/>
      <c r="AF118" s="158"/>
      <c r="AG118" s="158"/>
      <c r="AH118" s="159"/>
      <c r="AI118" s="160"/>
      <c r="AJ118" s="46"/>
      <c r="AK118" s="1"/>
      <c r="AL118" s="1"/>
      <c r="AM118" s="1"/>
      <c r="AN118" s="1"/>
      <c r="AO118" s="1"/>
      <c r="AP118" s="157"/>
      <c r="AQ118" s="158"/>
      <c r="AR118" s="158"/>
      <c r="AS118" s="158"/>
      <c r="AT118" s="159"/>
      <c r="AU118" s="160"/>
      <c r="AV118" s="46"/>
      <c r="AW118" s="1"/>
      <c r="AX118" s="1"/>
      <c r="AY118" s="1"/>
      <c r="AZ118" s="1"/>
      <c r="BA118" s="1"/>
      <c r="BB118" s="157"/>
      <c r="BC118" s="158"/>
      <c r="BD118" s="158"/>
      <c r="BE118" s="158"/>
      <c r="BF118" s="159"/>
      <c r="BG118" s="160"/>
      <c r="BH118" s="46"/>
      <c r="BI118" s="1"/>
      <c r="BJ118" s="1"/>
      <c r="BK118" s="1"/>
      <c r="BL118" s="1"/>
      <c r="BM118" s="1"/>
      <c r="BN118" s="157"/>
      <c r="BO118" s="158"/>
      <c r="BP118" s="158"/>
      <c r="BQ118" s="158"/>
      <c r="BR118" s="159"/>
      <c r="BS118" s="160"/>
      <c r="BT118" s="46"/>
      <c r="BU118" s="1"/>
      <c r="BV118" s="1"/>
      <c r="BW118" s="1"/>
      <c r="BX118" s="1"/>
      <c r="BY118" s="1"/>
      <c r="BZ118" s="157"/>
      <c r="CA118" s="158"/>
      <c r="CB118" s="158"/>
      <c r="CC118" s="158"/>
      <c r="CD118" s="159"/>
      <c r="CE118" s="160"/>
      <c r="CF118" s="46"/>
      <c r="CG118" s="1"/>
      <c r="CH118" s="1"/>
      <c r="CI118" s="1"/>
      <c r="CJ118" s="1"/>
      <c r="CK118" s="1"/>
      <c r="CL118" s="157"/>
      <c r="CM118" s="158"/>
      <c r="CN118" s="158"/>
      <c r="CO118" s="158"/>
      <c r="CP118" s="159"/>
      <c r="CQ118" s="160"/>
      <c r="CR118" s="46"/>
      <c r="CS118" s="1"/>
      <c r="CT118" s="1"/>
      <c r="CU118" s="1"/>
      <c r="CV118" s="1"/>
      <c r="CW118" s="1"/>
      <c r="CX118" s="157"/>
      <c r="CY118" s="158"/>
      <c r="CZ118" s="158"/>
      <c r="DA118" s="158"/>
      <c r="DB118" s="159"/>
      <c r="DC118" s="160"/>
      <c r="DD118" s="46"/>
      <c r="DE118" s="1"/>
      <c r="DF118" s="1"/>
      <c r="DG118" s="1"/>
      <c r="DH118" s="1"/>
      <c r="DI118" s="1"/>
      <c r="DJ118" s="157"/>
      <c r="DK118" s="158"/>
      <c r="DL118" s="158"/>
      <c r="DM118" s="158"/>
      <c r="DN118" s="159"/>
      <c r="DO118" s="160"/>
      <c r="DP118" s="46"/>
      <c r="DQ118" s="1"/>
      <c r="DR118" s="1"/>
      <c r="DS118" s="1"/>
      <c r="DT118" s="1"/>
      <c r="DU118" s="1"/>
      <c r="DV118" s="16"/>
      <c r="DW118" s="1"/>
      <c r="DX118" s="1"/>
      <c r="DY118" s="1"/>
      <c r="DZ118" s="1"/>
    </row>
    <row r="119" spans="1:130" x14ac:dyDescent="0.25">
      <c r="A119" s="1"/>
      <c r="B119" s="11"/>
      <c r="C119" s="1"/>
      <c r="D119" s="1"/>
      <c r="E119" s="1"/>
      <c r="F119" s="120"/>
      <c r="G119" s="121"/>
      <c r="H119" s="121"/>
      <c r="I119" s="121"/>
      <c r="J119" s="122"/>
      <c r="K119" s="123"/>
      <c r="L119" s="1"/>
      <c r="M119" s="1"/>
      <c r="N119" s="1"/>
      <c r="O119" s="1"/>
      <c r="P119" s="1"/>
      <c r="Q119" s="1"/>
      <c r="R119" s="120"/>
      <c r="S119" s="121"/>
      <c r="T119" s="121"/>
      <c r="U119" s="121"/>
      <c r="V119" s="122"/>
      <c r="W119" s="123"/>
      <c r="X119" s="1"/>
      <c r="Y119" s="1"/>
      <c r="Z119" s="1"/>
      <c r="AA119" s="1"/>
      <c r="AB119" s="1"/>
      <c r="AC119" s="1"/>
      <c r="AD119" s="143"/>
      <c r="AE119" s="144"/>
      <c r="AF119" s="144"/>
      <c r="AG119" s="144"/>
      <c r="AH119" s="141"/>
      <c r="AI119" s="142"/>
      <c r="AJ119" s="46"/>
      <c r="AK119" s="1"/>
      <c r="AL119" s="1"/>
      <c r="AM119" s="1"/>
      <c r="AN119" s="1"/>
      <c r="AO119" s="1"/>
      <c r="AP119" s="143"/>
      <c r="AQ119" s="144"/>
      <c r="AR119" s="144"/>
      <c r="AS119" s="144"/>
      <c r="AT119" s="141"/>
      <c r="AU119" s="142"/>
      <c r="AV119" s="46"/>
      <c r="AW119" s="1"/>
      <c r="AX119" s="1"/>
      <c r="AY119" s="1"/>
      <c r="AZ119" s="1"/>
      <c r="BA119" s="1"/>
      <c r="BB119" s="143"/>
      <c r="BC119" s="144"/>
      <c r="BD119" s="144"/>
      <c r="BE119" s="144"/>
      <c r="BF119" s="141"/>
      <c r="BG119" s="142"/>
      <c r="BH119" s="46"/>
      <c r="BI119" s="1"/>
      <c r="BJ119" s="1"/>
      <c r="BK119" s="1"/>
      <c r="BL119" s="1"/>
      <c r="BM119" s="1"/>
      <c r="BN119" s="143"/>
      <c r="BO119" s="144"/>
      <c r="BP119" s="144"/>
      <c r="BQ119" s="144"/>
      <c r="BR119" s="141"/>
      <c r="BS119" s="142"/>
      <c r="BT119" s="46"/>
      <c r="BU119" s="1"/>
      <c r="BV119" s="1"/>
      <c r="BW119" s="1"/>
      <c r="BX119" s="1"/>
      <c r="BY119" s="1"/>
      <c r="BZ119" s="143"/>
      <c r="CA119" s="144"/>
      <c r="CB119" s="144"/>
      <c r="CC119" s="144"/>
      <c r="CD119" s="141"/>
      <c r="CE119" s="142"/>
      <c r="CF119" s="46"/>
      <c r="CG119" s="1"/>
      <c r="CH119" s="1"/>
      <c r="CI119" s="1"/>
      <c r="CJ119" s="1"/>
      <c r="CK119" s="1"/>
      <c r="CL119" s="143"/>
      <c r="CM119" s="144"/>
      <c r="CN119" s="144"/>
      <c r="CO119" s="144"/>
      <c r="CP119" s="141"/>
      <c r="CQ119" s="142"/>
      <c r="CR119" s="46"/>
      <c r="CS119" s="1"/>
      <c r="CT119" s="1"/>
      <c r="CU119" s="1"/>
      <c r="CV119" s="1"/>
      <c r="CW119" s="1"/>
      <c r="CX119" s="143"/>
      <c r="CY119" s="144"/>
      <c r="CZ119" s="144"/>
      <c r="DA119" s="144"/>
      <c r="DB119" s="141"/>
      <c r="DC119" s="142"/>
      <c r="DD119" s="46"/>
      <c r="DE119" s="1"/>
      <c r="DF119" s="1"/>
      <c r="DG119" s="1"/>
      <c r="DH119" s="1"/>
      <c r="DI119" s="1"/>
      <c r="DJ119" s="143"/>
      <c r="DK119" s="144"/>
      <c r="DL119" s="144"/>
      <c r="DM119" s="144"/>
      <c r="DN119" s="141"/>
      <c r="DO119" s="142"/>
      <c r="DP119" s="46"/>
      <c r="DQ119" s="1"/>
      <c r="DR119" s="1"/>
      <c r="DS119" s="1"/>
      <c r="DT119" s="1"/>
      <c r="DU119" s="1"/>
      <c r="DV119" s="16"/>
      <c r="DW119" s="1"/>
      <c r="DX119" s="1"/>
      <c r="DY119" s="1"/>
      <c r="DZ119" s="1"/>
    </row>
    <row r="120" spans="1:130" x14ac:dyDescent="0.25">
      <c r="A120" s="1"/>
      <c r="B120" s="11"/>
      <c r="C120" s="1"/>
      <c r="D120" s="1"/>
      <c r="E120" s="1"/>
      <c r="F120" s="120"/>
      <c r="G120" s="121"/>
      <c r="H120" s="121"/>
      <c r="I120" s="121"/>
      <c r="J120" s="122"/>
      <c r="K120" s="123"/>
      <c r="L120" s="1"/>
      <c r="M120" s="1"/>
      <c r="N120" s="1"/>
      <c r="O120" s="1"/>
      <c r="P120" s="1"/>
      <c r="Q120" s="1"/>
      <c r="R120" s="120"/>
      <c r="S120" s="121"/>
      <c r="T120" s="121"/>
      <c r="U120" s="121"/>
      <c r="V120" s="122"/>
      <c r="W120" s="123"/>
      <c r="X120" s="1"/>
      <c r="Y120" s="1"/>
      <c r="Z120" s="1"/>
      <c r="AA120" s="1"/>
      <c r="AB120" s="1"/>
      <c r="AC120" s="1"/>
      <c r="AD120" s="143"/>
      <c r="AE120" s="144"/>
      <c r="AF120" s="144"/>
      <c r="AG120" s="144"/>
      <c r="AH120" s="141"/>
      <c r="AI120" s="142"/>
      <c r="AJ120" s="46"/>
      <c r="AK120" s="1"/>
      <c r="AL120" s="1"/>
      <c r="AM120" s="1"/>
      <c r="AN120" s="1"/>
      <c r="AO120" s="1"/>
      <c r="AP120" s="143"/>
      <c r="AQ120" s="144"/>
      <c r="AR120" s="144"/>
      <c r="AS120" s="144"/>
      <c r="AT120" s="141"/>
      <c r="AU120" s="142"/>
      <c r="AV120" s="46"/>
      <c r="AW120" s="1"/>
      <c r="AX120" s="1"/>
      <c r="AY120" s="1"/>
      <c r="AZ120" s="1"/>
      <c r="BA120" s="1"/>
      <c r="BB120" s="143"/>
      <c r="BC120" s="144"/>
      <c r="BD120" s="144"/>
      <c r="BE120" s="144"/>
      <c r="BF120" s="141"/>
      <c r="BG120" s="142"/>
      <c r="BH120" s="46"/>
      <c r="BI120" s="1"/>
      <c r="BJ120" s="1"/>
      <c r="BK120" s="1"/>
      <c r="BL120" s="1"/>
      <c r="BM120" s="1"/>
      <c r="BN120" s="143"/>
      <c r="BO120" s="144"/>
      <c r="BP120" s="144"/>
      <c r="BQ120" s="144"/>
      <c r="BR120" s="141"/>
      <c r="BS120" s="142"/>
      <c r="BT120" s="46"/>
      <c r="BU120" s="1"/>
      <c r="BV120" s="1"/>
      <c r="BW120" s="1"/>
      <c r="BX120" s="1"/>
      <c r="BY120" s="1"/>
      <c r="BZ120" s="143"/>
      <c r="CA120" s="144"/>
      <c r="CB120" s="144"/>
      <c r="CC120" s="144"/>
      <c r="CD120" s="141"/>
      <c r="CE120" s="142"/>
      <c r="CF120" s="46"/>
      <c r="CG120" s="1"/>
      <c r="CH120" s="1"/>
      <c r="CI120" s="1"/>
      <c r="CJ120" s="1"/>
      <c r="CK120" s="1"/>
      <c r="CL120" s="143"/>
      <c r="CM120" s="144"/>
      <c r="CN120" s="144"/>
      <c r="CO120" s="144"/>
      <c r="CP120" s="141"/>
      <c r="CQ120" s="142"/>
      <c r="CR120" s="46"/>
      <c r="CS120" s="1"/>
      <c r="CT120" s="1"/>
      <c r="CU120" s="1"/>
      <c r="CV120" s="1"/>
      <c r="CW120" s="1"/>
      <c r="CX120" s="143"/>
      <c r="CY120" s="144"/>
      <c r="CZ120" s="144"/>
      <c r="DA120" s="144"/>
      <c r="DB120" s="141"/>
      <c r="DC120" s="142"/>
      <c r="DD120" s="46"/>
      <c r="DE120" s="1"/>
      <c r="DF120" s="1"/>
      <c r="DG120" s="1"/>
      <c r="DH120" s="1"/>
      <c r="DI120" s="1"/>
      <c r="DJ120" s="143"/>
      <c r="DK120" s="144"/>
      <c r="DL120" s="144"/>
      <c r="DM120" s="144"/>
      <c r="DN120" s="141"/>
      <c r="DO120" s="142"/>
      <c r="DP120" s="46"/>
      <c r="DQ120" s="1"/>
      <c r="DR120" s="1"/>
      <c r="DS120" s="1"/>
      <c r="DT120" s="1"/>
      <c r="DU120" s="1"/>
      <c r="DV120" s="16"/>
      <c r="DW120" s="1"/>
      <c r="DX120" s="1"/>
      <c r="DY120" s="1"/>
      <c r="DZ120" s="1"/>
    </row>
    <row r="121" spans="1:130" ht="16.5" thickBot="1" x14ac:dyDescent="0.3">
      <c r="A121" s="1"/>
      <c r="B121" s="11"/>
      <c r="C121" s="1"/>
      <c r="D121" s="1"/>
      <c r="E121" s="1"/>
      <c r="F121" s="124"/>
      <c r="G121" s="125"/>
      <c r="H121" s="125"/>
      <c r="I121" s="125"/>
      <c r="J121" s="126"/>
      <c r="K121" s="127"/>
      <c r="L121" s="1"/>
      <c r="M121" s="1"/>
      <c r="N121" s="1"/>
      <c r="O121" s="1"/>
      <c r="P121" s="1"/>
      <c r="Q121" s="1"/>
      <c r="R121" s="124"/>
      <c r="S121" s="125"/>
      <c r="T121" s="125"/>
      <c r="U121" s="125"/>
      <c r="V121" s="126"/>
      <c r="W121" s="127"/>
      <c r="X121" s="1"/>
      <c r="Y121" s="1"/>
      <c r="Z121" s="1"/>
      <c r="AA121" s="1"/>
      <c r="AB121" s="1"/>
      <c r="AC121" s="1"/>
      <c r="AD121" s="145"/>
      <c r="AE121" s="146"/>
      <c r="AF121" s="146"/>
      <c r="AG121" s="146"/>
      <c r="AH121" s="147"/>
      <c r="AI121" s="148"/>
      <c r="AJ121" s="46"/>
      <c r="AK121" s="1"/>
      <c r="AL121" s="1"/>
      <c r="AM121" s="1"/>
      <c r="AN121" s="1"/>
      <c r="AO121" s="1"/>
      <c r="AP121" s="145"/>
      <c r="AQ121" s="146"/>
      <c r="AR121" s="146"/>
      <c r="AS121" s="146"/>
      <c r="AT121" s="147"/>
      <c r="AU121" s="148"/>
      <c r="AV121" s="46"/>
      <c r="AW121" s="1"/>
      <c r="AX121" s="1"/>
      <c r="AY121" s="1"/>
      <c r="AZ121" s="1"/>
      <c r="BA121" s="1"/>
      <c r="BB121" s="145"/>
      <c r="BC121" s="146"/>
      <c r="BD121" s="146"/>
      <c r="BE121" s="146"/>
      <c r="BF121" s="147"/>
      <c r="BG121" s="148"/>
      <c r="BH121" s="46"/>
      <c r="BI121" s="1"/>
      <c r="BJ121" s="1"/>
      <c r="BK121" s="1"/>
      <c r="BL121" s="1"/>
      <c r="BM121" s="1"/>
      <c r="BN121" s="145"/>
      <c r="BO121" s="146"/>
      <c r="BP121" s="146"/>
      <c r="BQ121" s="146"/>
      <c r="BR121" s="147"/>
      <c r="BS121" s="148"/>
      <c r="BT121" s="46"/>
      <c r="BU121" s="1"/>
      <c r="BV121" s="1"/>
      <c r="BW121" s="1"/>
      <c r="BX121" s="1"/>
      <c r="BY121" s="1"/>
      <c r="BZ121" s="145"/>
      <c r="CA121" s="146"/>
      <c r="CB121" s="146"/>
      <c r="CC121" s="146"/>
      <c r="CD121" s="147"/>
      <c r="CE121" s="148"/>
      <c r="CF121" s="46"/>
      <c r="CG121" s="1"/>
      <c r="CH121" s="1"/>
      <c r="CI121" s="1"/>
      <c r="CJ121" s="1"/>
      <c r="CK121" s="1"/>
      <c r="CL121" s="145"/>
      <c r="CM121" s="146"/>
      <c r="CN121" s="146"/>
      <c r="CO121" s="146"/>
      <c r="CP121" s="147"/>
      <c r="CQ121" s="148"/>
      <c r="CR121" s="46"/>
      <c r="CS121" s="1"/>
      <c r="CT121" s="1"/>
      <c r="CU121" s="1"/>
      <c r="CV121" s="1"/>
      <c r="CW121" s="1"/>
      <c r="CX121" s="145"/>
      <c r="CY121" s="146"/>
      <c r="CZ121" s="146"/>
      <c r="DA121" s="146"/>
      <c r="DB121" s="147"/>
      <c r="DC121" s="148"/>
      <c r="DD121" s="46"/>
      <c r="DE121" s="1"/>
      <c r="DF121" s="1"/>
      <c r="DG121" s="1"/>
      <c r="DH121" s="1"/>
      <c r="DI121" s="1"/>
      <c r="DJ121" s="145"/>
      <c r="DK121" s="146"/>
      <c r="DL121" s="146"/>
      <c r="DM121" s="146"/>
      <c r="DN121" s="147"/>
      <c r="DO121" s="148"/>
      <c r="DP121" s="46"/>
      <c r="DQ121" s="1"/>
      <c r="DR121" s="1"/>
      <c r="DS121" s="1"/>
      <c r="DT121" s="1"/>
      <c r="DU121" s="1"/>
      <c r="DV121" s="16"/>
      <c r="DW121" s="1"/>
      <c r="DX121" s="1"/>
      <c r="DY121" s="1"/>
      <c r="DZ121" s="1"/>
    </row>
    <row r="122" spans="1:130" x14ac:dyDescent="0.25">
      <c r="A122" s="1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46"/>
      <c r="AE122" s="46"/>
      <c r="AF122" s="46"/>
      <c r="AG122" s="46"/>
      <c r="AH122" s="46"/>
      <c r="AI122" s="46"/>
      <c r="AJ122" s="46"/>
      <c r="AK122" s="1"/>
      <c r="AL122" s="1"/>
      <c r="AM122" s="1"/>
      <c r="AN122" s="1"/>
      <c r="AO122" s="1"/>
      <c r="AP122" s="46"/>
      <c r="AQ122" s="46"/>
      <c r="AR122" s="46"/>
      <c r="AS122" s="46"/>
      <c r="AT122" s="46"/>
      <c r="AU122" s="46"/>
      <c r="AV122" s="46"/>
      <c r="AW122" s="1"/>
      <c r="AX122" s="1"/>
      <c r="AY122" s="1"/>
      <c r="AZ122" s="1"/>
      <c r="BA122" s="1"/>
      <c r="BB122" s="46"/>
      <c r="BC122" s="46"/>
      <c r="BD122" s="46"/>
      <c r="BE122" s="46"/>
      <c r="BF122" s="46"/>
      <c r="BG122" s="46"/>
      <c r="BH122" s="46"/>
      <c r="BI122" s="1"/>
      <c r="BJ122" s="1"/>
      <c r="BK122" s="1"/>
      <c r="BL122" s="1"/>
      <c r="BM122" s="1"/>
      <c r="BN122" s="46"/>
      <c r="BO122" s="46"/>
      <c r="BP122" s="46"/>
      <c r="BQ122" s="46"/>
      <c r="BR122" s="46"/>
      <c r="BS122" s="46"/>
      <c r="BT122" s="46"/>
      <c r="BU122" s="1"/>
      <c r="BV122" s="1"/>
      <c r="BW122" s="1"/>
      <c r="BX122" s="1"/>
      <c r="BY122" s="1"/>
      <c r="BZ122" s="46"/>
      <c r="CA122" s="46"/>
      <c r="CB122" s="46"/>
      <c r="CC122" s="46"/>
      <c r="CD122" s="46"/>
      <c r="CE122" s="46"/>
      <c r="CF122" s="46"/>
      <c r="CG122" s="1"/>
      <c r="CH122" s="1"/>
      <c r="CI122" s="1"/>
      <c r="CJ122" s="1"/>
      <c r="CK122" s="1"/>
      <c r="CL122" s="46"/>
      <c r="CM122" s="46"/>
      <c r="CN122" s="46"/>
      <c r="CO122" s="46"/>
      <c r="CP122" s="46"/>
      <c r="CQ122" s="46"/>
      <c r="CR122" s="46"/>
      <c r="CS122" s="1"/>
      <c r="CT122" s="1"/>
      <c r="CU122" s="1"/>
      <c r="CV122" s="1"/>
      <c r="CW122" s="1"/>
      <c r="CX122" s="46"/>
      <c r="CY122" s="46"/>
      <c r="CZ122" s="46"/>
      <c r="DA122" s="46"/>
      <c r="DB122" s="46"/>
      <c r="DC122" s="46"/>
      <c r="DD122" s="46"/>
      <c r="DE122" s="1"/>
      <c r="DF122" s="1"/>
      <c r="DG122" s="1"/>
      <c r="DH122" s="1"/>
      <c r="DI122" s="1"/>
      <c r="DJ122" s="46"/>
      <c r="DK122" s="46"/>
      <c r="DL122" s="46"/>
      <c r="DM122" s="46"/>
      <c r="DN122" s="46"/>
      <c r="DO122" s="46"/>
      <c r="DP122" s="46"/>
      <c r="DQ122" s="1"/>
      <c r="DR122" s="1"/>
      <c r="DS122" s="1"/>
      <c r="DT122" s="1"/>
      <c r="DU122" s="1"/>
      <c r="DV122" s="16"/>
      <c r="DW122" s="1"/>
      <c r="DX122" s="1"/>
      <c r="DY122" s="1"/>
      <c r="DZ122" s="1"/>
    </row>
    <row r="123" spans="1:130" x14ac:dyDescent="0.25">
      <c r="A123" s="1"/>
      <c r="B123" s="11"/>
      <c r="C123" s="1"/>
      <c r="D123" s="1"/>
      <c r="E123" s="1"/>
      <c r="F123" s="8"/>
      <c r="G123" s="25" t="s">
        <v>16</v>
      </c>
      <c r="H123" s="25" t="s">
        <v>17</v>
      </c>
      <c r="I123" s="25"/>
      <c r="J123" s="25" t="s">
        <v>16</v>
      </c>
      <c r="K123" s="25" t="s">
        <v>17</v>
      </c>
      <c r="L123" s="1"/>
      <c r="M123" s="1"/>
      <c r="N123" s="1"/>
      <c r="O123" s="1"/>
      <c r="P123" s="1"/>
      <c r="Q123" s="1"/>
      <c r="R123" s="8"/>
      <c r="S123" s="25" t="s">
        <v>16</v>
      </c>
      <c r="T123" s="25" t="s">
        <v>17</v>
      </c>
      <c r="U123" s="25"/>
      <c r="V123" s="25" t="s">
        <v>16</v>
      </c>
      <c r="W123" s="25" t="s">
        <v>17</v>
      </c>
      <c r="X123" s="1"/>
      <c r="Y123" s="1"/>
      <c r="Z123" s="1"/>
      <c r="AA123" s="1"/>
      <c r="AB123" s="1"/>
      <c r="AC123" s="1"/>
      <c r="AD123" s="47"/>
      <c r="AE123" s="48" t="s">
        <v>16</v>
      </c>
      <c r="AF123" s="48" t="s">
        <v>17</v>
      </c>
      <c r="AG123" s="48"/>
      <c r="AH123" s="48" t="s">
        <v>16</v>
      </c>
      <c r="AI123" s="48" t="s">
        <v>17</v>
      </c>
      <c r="AJ123" s="46"/>
      <c r="AK123" s="1"/>
      <c r="AL123" s="1"/>
      <c r="AM123" s="1"/>
      <c r="AN123" s="1"/>
      <c r="AO123" s="1"/>
      <c r="AP123" s="47"/>
      <c r="AQ123" s="48" t="s">
        <v>16</v>
      </c>
      <c r="AR123" s="48" t="s">
        <v>17</v>
      </c>
      <c r="AS123" s="48"/>
      <c r="AT123" s="48" t="s">
        <v>16</v>
      </c>
      <c r="AU123" s="48" t="s">
        <v>17</v>
      </c>
      <c r="AV123" s="46"/>
      <c r="AW123" s="1"/>
      <c r="AX123" s="1"/>
      <c r="AY123" s="1"/>
      <c r="AZ123" s="1"/>
      <c r="BA123" s="1"/>
      <c r="BB123" s="47"/>
      <c r="BC123" s="48" t="s">
        <v>16</v>
      </c>
      <c r="BD123" s="48" t="s">
        <v>17</v>
      </c>
      <c r="BE123" s="48"/>
      <c r="BF123" s="48" t="s">
        <v>16</v>
      </c>
      <c r="BG123" s="48" t="s">
        <v>17</v>
      </c>
      <c r="BH123" s="46"/>
      <c r="BI123" s="1"/>
      <c r="BJ123" s="1"/>
      <c r="BK123" s="1"/>
      <c r="BL123" s="1"/>
      <c r="BM123" s="1"/>
      <c r="BN123" s="47"/>
      <c r="BO123" s="48" t="s">
        <v>16</v>
      </c>
      <c r="BP123" s="48" t="s">
        <v>17</v>
      </c>
      <c r="BQ123" s="48"/>
      <c r="BR123" s="48" t="s">
        <v>16</v>
      </c>
      <c r="BS123" s="48" t="s">
        <v>17</v>
      </c>
      <c r="BT123" s="46"/>
      <c r="BU123" s="1"/>
      <c r="BV123" s="1"/>
      <c r="BW123" s="1"/>
      <c r="BX123" s="1"/>
      <c r="BY123" s="1"/>
      <c r="BZ123" s="47"/>
      <c r="CA123" s="48" t="s">
        <v>16</v>
      </c>
      <c r="CB123" s="48" t="s">
        <v>17</v>
      </c>
      <c r="CC123" s="48"/>
      <c r="CD123" s="48" t="s">
        <v>16</v>
      </c>
      <c r="CE123" s="48" t="s">
        <v>17</v>
      </c>
      <c r="CF123" s="46"/>
      <c r="CG123" s="1"/>
      <c r="CH123" s="1"/>
      <c r="CI123" s="1"/>
      <c r="CJ123" s="1"/>
      <c r="CK123" s="1"/>
      <c r="CL123" s="47"/>
      <c r="CM123" s="48" t="s">
        <v>16</v>
      </c>
      <c r="CN123" s="48" t="s">
        <v>17</v>
      </c>
      <c r="CO123" s="48"/>
      <c r="CP123" s="48" t="s">
        <v>16</v>
      </c>
      <c r="CQ123" s="48" t="s">
        <v>17</v>
      </c>
      <c r="CR123" s="46"/>
      <c r="CS123" s="1"/>
      <c r="CT123" s="1"/>
      <c r="CU123" s="1"/>
      <c r="CV123" s="1"/>
      <c r="CW123" s="1"/>
      <c r="CX123" s="47"/>
      <c r="CY123" s="48" t="s">
        <v>16</v>
      </c>
      <c r="CZ123" s="48" t="s">
        <v>17</v>
      </c>
      <c r="DA123" s="48"/>
      <c r="DB123" s="48" t="s">
        <v>16</v>
      </c>
      <c r="DC123" s="48" t="s">
        <v>17</v>
      </c>
      <c r="DD123" s="46"/>
      <c r="DE123" s="1"/>
      <c r="DF123" s="1"/>
      <c r="DG123" s="1"/>
      <c r="DH123" s="1"/>
      <c r="DI123" s="1"/>
      <c r="DJ123" s="47"/>
      <c r="DK123" s="48" t="s">
        <v>16</v>
      </c>
      <c r="DL123" s="48" t="s">
        <v>17</v>
      </c>
      <c r="DM123" s="48"/>
      <c r="DN123" s="48" t="s">
        <v>16</v>
      </c>
      <c r="DO123" s="48" t="s">
        <v>17</v>
      </c>
      <c r="DP123" s="46"/>
      <c r="DQ123" s="1"/>
      <c r="DR123" s="1"/>
      <c r="DS123" s="1"/>
      <c r="DT123" s="1"/>
      <c r="DU123" s="1"/>
      <c r="DV123" s="16"/>
      <c r="DW123" s="1"/>
      <c r="DX123" s="1"/>
      <c r="DY123" s="1"/>
      <c r="DZ123" s="1"/>
    </row>
    <row r="124" spans="1:130" ht="16.5" thickBot="1" x14ac:dyDescent="0.3">
      <c r="A124" s="1"/>
      <c r="B124" s="11"/>
      <c r="C124" s="1"/>
      <c r="D124" s="1"/>
      <c r="E124" s="1"/>
      <c r="F124" s="26" t="s">
        <v>18</v>
      </c>
      <c r="G124" s="27"/>
      <c r="H124" s="27"/>
      <c r="I124" s="26" t="s">
        <v>19</v>
      </c>
      <c r="J124" s="27"/>
      <c r="K124" s="27"/>
      <c r="L124" s="1"/>
      <c r="M124" s="1"/>
      <c r="N124" s="1"/>
      <c r="O124" s="1"/>
      <c r="P124" s="1"/>
      <c r="Q124" s="1"/>
      <c r="R124" s="26" t="s">
        <v>18</v>
      </c>
      <c r="S124" s="27"/>
      <c r="T124" s="27"/>
      <c r="U124" s="26" t="s">
        <v>19</v>
      </c>
      <c r="V124" s="27"/>
      <c r="W124" s="27"/>
      <c r="X124" s="1"/>
      <c r="Y124" s="1"/>
      <c r="Z124" s="1"/>
      <c r="AA124" s="1"/>
      <c r="AB124" s="1"/>
      <c r="AC124" s="1"/>
      <c r="AD124" s="29" t="s">
        <v>18</v>
      </c>
      <c r="AE124" s="49"/>
      <c r="AF124" s="49"/>
      <c r="AG124" s="29" t="s">
        <v>19</v>
      </c>
      <c r="AH124" s="49"/>
      <c r="AI124" s="49"/>
      <c r="AJ124" s="46"/>
      <c r="AK124" s="1"/>
      <c r="AL124" s="1"/>
      <c r="AM124" s="1"/>
      <c r="AN124" s="1"/>
      <c r="AO124" s="1"/>
      <c r="AP124" s="29" t="s">
        <v>18</v>
      </c>
      <c r="AQ124" s="30"/>
      <c r="AR124" s="30"/>
      <c r="AS124" s="29" t="s">
        <v>19</v>
      </c>
      <c r="AT124" s="30"/>
      <c r="AU124" s="30"/>
      <c r="AV124" s="46"/>
      <c r="AW124" s="1"/>
      <c r="AX124" s="1"/>
      <c r="AY124" s="1"/>
      <c r="AZ124" s="1"/>
      <c r="BA124" s="1"/>
      <c r="BB124" s="29" t="s">
        <v>18</v>
      </c>
      <c r="BC124" s="30"/>
      <c r="BD124" s="30"/>
      <c r="BE124" s="29" t="s">
        <v>19</v>
      </c>
      <c r="BF124" s="30"/>
      <c r="BG124" s="30"/>
      <c r="BH124" s="46"/>
      <c r="BI124" s="1"/>
      <c r="BJ124" s="1"/>
      <c r="BK124" s="1"/>
      <c r="BL124" s="1"/>
      <c r="BM124" s="1"/>
      <c r="BN124" s="29" t="s">
        <v>18</v>
      </c>
      <c r="BO124" s="30"/>
      <c r="BP124" s="30"/>
      <c r="BQ124" s="29" t="s">
        <v>19</v>
      </c>
      <c r="BR124" s="30"/>
      <c r="BS124" s="30"/>
      <c r="BT124" s="46"/>
      <c r="BU124" s="1"/>
      <c r="BV124" s="1"/>
      <c r="BW124" s="1"/>
      <c r="BX124" s="1"/>
      <c r="BY124" s="1"/>
      <c r="BZ124" s="29" t="s">
        <v>18</v>
      </c>
      <c r="CA124" s="30"/>
      <c r="CB124" s="30"/>
      <c r="CC124" s="29" t="s">
        <v>19</v>
      </c>
      <c r="CD124" s="30"/>
      <c r="CE124" s="30"/>
      <c r="CF124" s="46"/>
      <c r="CG124" s="1"/>
      <c r="CH124" s="1"/>
      <c r="CI124" s="1"/>
      <c r="CJ124" s="1"/>
      <c r="CK124" s="1"/>
      <c r="CL124" s="29" t="s">
        <v>18</v>
      </c>
      <c r="CM124" s="30"/>
      <c r="CN124" s="30"/>
      <c r="CO124" s="29" t="s">
        <v>19</v>
      </c>
      <c r="CP124" s="30"/>
      <c r="CQ124" s="30"/>
      <c r="CR124" s="46"/>
      <c r="CS124" s="1"/>
      <c r="CT124" s="1"/>
      <c r="CU124" s="1"/>
      <c r="CV124" s="1"/>
      <c r="CW124" s="1"/>
      <c r="CX124" s="29" t="s">
        <v>18</v>
      </c>
      <c r="CY124" s="30"/>
      <c r="CZ124" s="30"/>
      <c r="DA124" s="29" t="s">
        <v>19</v>
      </c>
      <c r="DB124" s="30"/>
      <c r="DC124" s="30"/>
      <c r="DD124" s="46"/>
      <c r="DE124" s="1"/>
      <c r="DF124" s="1"/>
      <c r="DG124" s="1"/>
      <c r="DH124" s="1"/>
      <c r="DI124" s="1"/>
      <c r="DJ124" s="29" t="s">
        <v>18</v>
      </c>
      <c r="DK124" s="49"/>
      <c r="DL124" s="49"/>
      <c r="DM124" s="29" t="s">
        <v>19</v>
      </c>
      <c r="DN124" s="30"/>
      <c r="DO124" s="30"/>
      <c r="DP124" s="46"/>
      <c r="DQ124" s="1"/>
      <c r="DR124" s="1"/>
      <c r="DS124" s="1"/>
      <c r="DT124" s="1"/>
      <c r="DU124" s="1"/>
      <c r="DV124" s="16"/>
      <c r="DW124" s="1"/>
      <c r="DX124" s="1"/>
      <c r="DY124" s="1"/>
      <c r="DZ124" s="1"/>
    </row>
    <row r="125" spans="1:130" ht="16.5" thickBot="1" x14ac:dyDescent="0.3">
      <c r="A125" s="1"/>
      <c r="B125" s="11"/>
      <c r="C125" s="1"/>
      <c r="D125" s="1"/>
      <c r="E125" s="1"/>
      <c r="F125" s="91" t="s">
        <v>20</v>
      </c>
      <c r="G125" s="92"/>
      <c r="H125" s="92" t="s">
        <v>21</v>
      </c>
      <c r="I125" s="92"/>
      <c r="J125" s="110" t="s">
        <v>22</v>
      </c>
      <c r="K125" s="111"/>
      <c r="L125" s="1"/>
      <c r="M125" s="1"/>
      <c r="N125" s="1"/>
      <c r="O125" s="1"/>
      <c r="P125" s="1"/>
      <c r="Q125" s="1"/>
      <c r="R125" s="91" t="s">
        <v>20</v>
      </c>
      <c r="S125" s="92"/>
      <c r="T125" s="92" t="s">
        <v>21</v>
      </c>
      <c r="U125" s="92"/>
      <c r="V125" s="110" t="s">
        <v>22</v>
      </c>
      <c r="W125" s="111"/>
      <c r="X125" s="1"/>
      <c r="Y125" s="1"/>
      <c r="Z125" s="1"/>
      <c r="AA125" s="1"/>
      <c r="AB125" s="1"/>
      <c r="AC125" s="1"/>
      <c r="AD125" s="155" t="s">
        <v>20</v>
      </c>
      <c r="AE125" s="156"/>
      <c r="AF125" s="156" t="s">
        <v>21</v>
      </c>
      <c r="AG125" s="156"/>
      <c r="AH125" s="149" t="s">
        <v>22</v>
      </c>
      <c r="AI125" s="150"/>
      <c r="AJ125" s="46"/>
      <c r="AK125" s="1"/>
      <c r="AL125" s="1"/>
      <c r="AM125" s="1"/>
      <c r="AN125" s="1"/>
      <c r="AO125" s="1"/>
      <c r="AP125" s="155" t="s">
        <v>20</v>
      </c>
      <c r="AQ125" s="156"/>
      <c r="AR125" s="156" t="s">
        <v>21</v>
      </c>
      <c r="AS125" s="156"/>
      <c r="AT125" s="149" t="s">
        <v>22</v>
      </c>
      <c r="AU125" s="150"/>
      <c r="AV125" s="46"/>
      <c r="AW125" s="1"/>
      <c r="AX125" s="1"/>
      <c r="AY125" s="1"/>
      <c r="AZ125" s="1"/>
      <c r="BA125" s="1"/>
      <c r="BB125" s="155" t="s">
        <v>20</v>
      </c>
      <c r="BC125" s="156"/>
      <c r="BD125" s="156" t="s">
        <v>21</v>
      </c>
      <c r="BE125" s="156"/>
      <c r="BF125" s="149" t="s">
        <v>22</v>
      </c>
      <c r="BG125" s="150"/>
      <c r="BH125" s="46"/>
      <c r="BI125" s="1"/>
      <c r="BJ125" s="1"/>
      <c r="BK125" s="1"/>
      <c r="BL125" s="1"/>
      <c r="BM125" s="1"/>
      <c r="BN125" s="155" t="s">
        <v>20</v>
      </c>
      <c r="BO125" s="156"/>
      <c r="BP125" s="156" t="s">
        <v>21</v>
      </c>
      <c r="BQ125" s="156"/>
      <c r="BR125" s="149" t="s">
        <v>22</v>
      </c>
      <c r="BS125" s="150"/>
      <c r="BT125" s="46"/>
      <c r="BU125" s="1"/>
      <c r="BV125" s="1"/>
      <c r="BW125" s="1"/>
      <c r="BX125" s="1"/>
      <c r="BY125" s="1"/>
      <c r="BZ125" s="155" t="s">
        <v>20</v>
      </c>
      <c r="CA125" s="156"/>
      <c r="CB125" s="156" t="s">
        <v>21</v>
      </c>
      <c r="CC125" s="156"/>
      <c r="CD125" s="149" t="s">
        <v>22</v>
      </c>
      <c r="CE125" s="150"/>
      <c r="CF125" s="46"/>
      <c r="CG125" s="1"/>
      <c r="CH125" s="1"/>
      <c r="CI125" s="1"/>
      <c r="CJ125" s="1"/>
      <c r="CK125" s="1"/>
      <c r="CL125" s="155" t="s">
        <v>20</v>
      </c>
      <c r="CM125" s="156"/>
      <c r="CN125" s="156" t="s">
        <v>21</v>
      </c>
      <c r="CO125" s="156"/>
      <c r="CP125" s="149" t="s">
        <v>22</v>
      </c>
      <c r="CQ125" s="150"/>
      <c r="CR125" s="46"/>
      <c r="CS125" s="1"/>
      <c r="CT125" s="1"/>
      <c r="CU125" s="1"/>
      <c r="CV125" s="1"/>
      <c r="CW125" s="1"/>
      <c r="CX125" s="155" t="s">
        <v>20</v>
      </c>
      <c r="CY125" s="156"/>
      <c r="CZ125" s="156" t="s">
        <v>21</v>
      </c>
      <c r="DA125" s="156"/>
      <c r="DB125" s="149" t="s">
        <v>22</v>
      </c>
      <c r="DC125" s="150"/>
      <c r="DD125" s="46"/>
      <c r="DE125" s="1"/>
      <c r="DF125" s="1"/>
      <c r="DG125" s="1"/>
      <c r="DH125" s="1"/>
      <c r="DI125" s="1"/>
      <c r="DJ125" s="155" t="s">
        <v>20</v>
      </c>
      <c r="DK125" s="156"/>
      <c r="DL125" s="156" t="s">
        <v>21</v>
      </c>
      <c r="DM125" s="156"/>
      <c r="DN125" s="149" t="s">
        <v>22</v>
      </c>
      <c r="DO125" s="150"/>
      <c r="DP125" s="46"/>
      <c r="DQ125" s="1"/>
      <c r="DR125" s="1"/>
      <c r="DS125" s="1"/>
      <c r="DT125" s="1"/>
      <c r="DU125" s="1"/>
      <c r="DV125" s="16"/>
      <c r="DW125" s="1"/>
      <c r="DX125" s="1"/>
      <c r="DY125" s="1"/>
      <c r="DZ125" s="1"/>
    </row>
    <row r="126" spans="1:130" x14ac:dyDescent="0.25">
      <c r="A126" s="1"/>
      <c r="B126" s="11"/>
      <c r="C126" s="1"/>
      <c r="D126" s="1"/>
      <c r="E126" s="1"/>
      <c r="F126" s="139"/>
      <c r="G126" s="140"/>
      <c r="H126" s="140"/>
      <c r="I126" s="140"/>
      <c r="J126" s="137"/>
      <c r="K126" s="138"/>
      <c r="L126" s="33">
        <f>H126+J126+H127+J127+H128+J128+H129+J129+H130+J130</f>
        <v>0</v>
      </c>
      <c r="M126" s="1"/>
      <c r="N126" s="1"/>
      <c r="O126" s="1"/>
      <c r="P126" s="1"/>
      <c r="Q126" s="1"/>
      <c r="R126" s="139"/>
      <c r="S126" s="140"/>
      <c r="T126" s="140"/>
      <c r="U126" s="140"/>
      <c r="V126" s="137"/>
      <c r="W126" s="138"/>
      <c r="X126" s="33">
        <f>T126+V126+T127+V127+T128+V128+T129+V129+T130+V130</f>
        <v>0</v>
      </c>
      <c r="Y126" s="1"/>
      <c r="Z126" s="1"/>
      <c r="AA126" s="1"/>
      <c r="AB126" s="1"/>
      <c r="AC126" s="1"/>
      <c r="AD126" s="151"/>
      <c r="AE126" s="152"/>
      <c r="AF126" s="152"/>
      <c r="AG126" s="152"/>
      <c r="AH126" s="153"/>
      <c r="AI126" s="154"/>
      <c r="AJ126" s="33">
        <f>AF126+AH126+AF127+AH127+AF128+AH128+AF129+AH129+AF130+AH130</f>
        <v>0</v>
      </c>
      <c r="AK126" s="1"/>
      <c r="AL126" s="1"/>
      <c r="AM126" s="1"/>
      <c r="AN126" s="1"/>
      <c r="AO126" s="1"/>
      <c r="AP126" s="151"/>
      <c r="AQ126" s="152"/>
      <c r="AR126" s="152"/>
      <c r="AS126" s="152"/>
      <c r="AT126" s="153"/>
      <c r="AU126" s="154"/>
      <c r="AV126" s="33">
        <f>AR126+AT126+AR127+AT127+AR128+AT128+AR129+AT129+AR130+AT130</f>
        <v>0</v>
      </c>
      <c r="AW126" s="1"/>
      <c r="AX126" s="1"/>
      <c r="AY126" s="1"/>
      <c r="AZ126" s="1"/>
      <c r="BA126" s="1"/>
      <c r="BB126" s="151"/>
      <c r="BC126" s="152"/>
      <c r="BD126" s="152"/>
      <c r="BE126" s="152"/>
      <c r="BF126" s="153"/>
      <c r="BG126" s="154"/>
      <c r="BH126" s="33">
        <f>BD126+BF126+BD127+BF127+BD128+BF128+BD129+BF129+BD130+BF130</f>
        <v>0</v>
      </c>
      <c r="BI126" s="1"/>
      <c r="BJ126" s="1"/>
      <c r="BK126" s="1"/>
      <c r="BL126" s="1"/>
      <c r="BM126" s="1"/>
      <c r="BN126" s="151"/>
      <c r="BO126" s="152"/>
      <c r="BP126" s="152"/>
      <c r="BQ126" s="152"/>
      <c r="BR126" s="153"/>
      <c r="BS126" s="154"/>
      <c r="BT126" s="33">
        <f>BP126+BR126+BP127+BR127+BP128+BR128+BP129+BR129+BP130+BR130</f>
        <v>0</v>
      </c>
      <c r="BU126" s="1"/>
      <c r="BV126" s="1"/>
      <c r="BW126" s="1"/>
      <c r="BX126" s="1"/>
      <c r="BY126" s="1"/>
      <c r="BZ126" s="151"/>
      <c r="CA126" s="152"/>
      <c r="CB126" s="152"/>
      <c r="CC126" s="152"/>
      <c r="CD126" s="153"/>
      <c r="CE126" s="154"/>
      <c r="CF126" s="33">
        <f>CB126+CD126+CB127+CD127+CB128+CD128+CB129+CD129+CB130+CD130</f>
        <v>0</v>
      </c>
      <c r="CG126" s="1"/>
      <c r="CH126" s="1"/>
      <c r="CI126" s="1"/>
      <c r="CJ126" s="1"/>
      <c r="CK126" s="1"/>
      <c r="CL126" s="151"/>
      <c r="CM126" s="152"/>
      <c r="CN126" s="152"/>
      <c r="CO126" s="152"/>
      <c r="CP126" s="153"/>
      <c r="CQ126" s="154"/>
      <c r="CR126" s="33">
        <f>CN126+CP126+CN127+CP127+CN128+CP128+CN129+CP129+CN130+CP130</f>
        <v>0</v>
      </c>
      <c r="CS126" s="1"/>
      <c r="CT126" s="1"/>
      <c r="CU126" s="1"/>
      <c r="CV126" s="1"/>
      <c r="CW126" s="1"/>
      <c r="CX126" s="151"/>
      <c r="CY126" s="152"/>
      <c r="CZ126" s="152"/>
      <c r="DA126" s="152"/>
      <c r="DB126" s="153"/>
      <c r="DC126" s="154"/>
      <c r="DD126" s="33">
        <f>CZ126+DB126+CZ127+DB127+CZ128+DB128+CZ129+DB129+CZ130+DB130</f>
        <v>0</v>
      </c>
      <c r="DE126" s="1"/>
      <c r="DF126" s="1"/>
      <c r="DG126" s="1"/>
      <c r="DH126" s="1"/>
      <c r="DI126" s="1"/>
      <c r="DJ126" s="151"/>
      <c r="DK126" s="152"/>
      <c r="DL126" s="152"/>
      <c r="DM126" s="152"/>
      <c r="DN126" s="153"/>
      <c r="DO126" s="154"/>
      <c r="DP126" s="33">
        <f>DL126+DN126+DL127+DN127+DL128+DN128+DL129+DN129+DL130+DN130</f>
        <v>0</v>
      </c>
      <c r="DQ126" s="1"/>
      <c r="DR126" s="1"/>
      <c r="DS126" s="1"/>
      <c r="DT126" s="1"/>
      <c r="DU126" s="1"/>
      <c r="DV126" s="16"/>
      <c r="DW126" s="1"/>
      <c r="DX126" s="1"/>
      <c r="DY126" s="1"/>
      <c r="DZ126" s="1"/>
    </row>
    <row r="127" spans="1:130" x14ac:dyDescent="0.25">
      <c r="A127" s="1"/>
      <c r="B127" s="11"/>
      <c r="C127" s="1"/>
      <c r="D127" s="1"/>
      <c r="E127" s="1"/>
      <c r="F127" s="130"/>
      <c r="G127" s="131"/>
      <c r="H127" s="131"/>
      <c r="I127" s="131"/>
      <c r="J127" s="128"/>
      <c r="K127" s="129"/>
      <c r="L127" s="1"/>
      <c r="M127" s="1"/>
      <c r="N127" s="1"/>
      <c r="O127" s="1"/>
      <c r="P127" s="1"/>
      <c r="Q127" s="1"/>
      <c r="R127" s="130"/>
      <c r="S127" s="131"/>
      <c r="T127" s="131"/>
      <c r="U127" s="131"/>
      <c r="V127" s="128"/>
      <c r="W127" s="129"/>
      <c r="X127" s="1"/>
      <c r="Y127" s="1"/>
      <c r="Z127" s="1"/>
      <c r="AA127" s="1"/>
      <c r="AB127" s="1"/>
      <c r="AC127" s="1"/>
      <c r="AD127" s="157"/>
      <c r="AE127" s="158"/>
      <c r="AF127" s="158"/>
      <c r="AG127" s="158"/>
      <c r="AH127" s="159"/>
      <c r="AI127" s="160"/>
      <c r="AJ127" s="46"/>
      <c r="AK127" s="1"/>
      <c r="AL127" s="1"/>
      <c r="AM127" s="1"/>
      <c r="AN127" s="1"/>
      <c r="AO127" s="1"/>
      <c r="AP127" s="157"/>
      <c r="AQ127" s="158"/>
      <c r="AR127" s="158"/>
      <c r="AS127" s="158"/>
      <c r="AT127" s="159"/>
      <c r="AU127" s="160"/>
      <c r="AV127" s="46"/>
      <c r="AW127" s="1"/>
      <c r="AX127" s="1"/>
      <c r="AY127" s="1"/>
      <c r="AZ127" s="1"/>
      <c r="BA127" s="1"/>
      <c r="BB127" s="157"/>
      <c r="BC127" s="158"/>
      <c r="BD127" s="158"/>
      <c r="BE127" s="158"/>
      <c r="BF127" s="159"/>
      <c r="BG127" s="160"/>
      <c r="BH127" s="46"/>
      <c r="BI127" s="1"/>
      <c r="BJ127" s="1"/>
      <c r="BK127" s="1"/>
      <c r="BL127" s="1"/>
      <c r="BM127" s="1"/>
      <c r="BN127" s="157"/>
      <c r="BO127" s="158"/>
      <c r="BP127" s="158"/>
      <c r="BQ127" s="158"/>
      <c r="BR127" s="159"/>
      <c r="BS127" s="160"/>
      <c r="BT127" s="46"/>
      <c r="BU127" s="1"/>
      <c r="BV127" s="1"/>
      <c r="BW127" s="1"/>
      <c r="BX127" s="1"/>
      <c r="BY127" s="1"/>
      <c r="BZ127" s="157"/>
      <c r="CA127" s="158"/>
      <c r="CB127" s="158"/>
      <c r="CC127" s="158"/>
      <c r="CD127" s="159"/>
      <c r="CE127" s="160"/>
      <c r="CF127" s="46"/>
      <c r="CG127" s="1"/>
      <c r="CH127" s="1"/>
      <c r="CI127" s="1"/>
      <c r="CJ127" s="1"/>
      <c r="CK127" s="1"/>
      <c r="CL127" s="157"/>
      <c r="CM127" s="158"/>
      <c r="CN127" s="158"/>
      <c r="CO127" s="158"/>
      <c r="CP127" s="159"/>
      <c r="CQ127" s="160"/>
      <c r="CR127" s="46"/>
      <c r="CS127" s="1"/>
      <c r="CT127" s="1"/>
      <c r="CU127" s="1"/>
      <c r="CV127" s="1"/>
      <c r="CW127" s="1"/>
      <c r="CX127" s="157"/>
      <c r="CY127" s="158"/>
      <c r="CZ127" s="158"/>
      <c r="DA127" s="158"/>
      <c r="DB127" s="159"/>
      <c r="DC127" s="160"/>
      <c r="DD127" s="46"/>
      <c r="DE127" s="1"/>
      <c r="DF127" s="1"/>
      <c r="DG127" s="1"/>
      <c r="DH127" s="1"/>
      <c r="DI127" s="1"/>
      <c r="DJ127" s="157"/>
      <c r="DK127" s="158"/>
      <c r="DL127" s="158"/>
      <c r="DM127" s="158"/>
      <c r="DN127" s="159"/>
      <c r="DO127" s="160"/>
      <c r="DP127" s="46"/>
      <c r="DQ127" s="1"/>
      <c r="DR127" s="1"/>
      <c r="DS127" s="1"/>
      <c r="DT127" s="1"/>
      <c r="DU127" s="1"/>
      <c r="DV127" s="16"/>
      <c r="DW127" s="1"/>
      <c r="DX127" s="1"/>
      <c r="DY127" s="1"/>
      <c r="DZ127" s="1"/>
    </row>
    <row r="128" spans="1:130" x14ac:dyDescent="0.25">
      <c r="A128" s="1"/>
      <c r="B128" s="11"/>
      <c r="C128" s="1"/>
      <c r="D128" s="1"/>
      <c r="E128" s="1"/>
      <c r="F128" s="120"/>
      <c r="G128" s="121"/>
      <c r="H128" s="121"/>
      <c r="I128" s="121"/>
      <c r="J128" s="122"/>
      <c r="K128" s="123"/>
      <c r="L128" s="1"/>
      <c r="M128" s="1"/>
      <c r="N128" s="1"/>
      <c r="O128" s="1"/>
      <c r="P128" s="1"/>
      <c r="Q128" s="1"/>
      <c r="R128" s="120"/>
      <c r="S128" s="121"/>
      <c r="T128" s="121"/>
      <c r="U128" s="121"/>
      <c r="V128" s="122"/>
      <c r="W128" s="123"/>
      <c r="X128" s="1"/>
      <c r="Y128" s="1"/>
      <c r="Z128" s="1"/>
      <c r="AA128" s="1"/>
      <c r="AB128" s="1"/>
      <c r="AC128" s="1"/>
      <c r="AD128" s="143"/>
      <c r="AE128" s="144"/>
      <c r="AF128" s="144"/>
      <c r="AG128" s="144"/>
      <c r="AH128" s="141"/>
      <c r="AI128" s="142"/>
      <c r="AJ128" s="46"/>
      <c r="AK128" s="1"/>
      <c r="AL128" s="1"/>
      <c r="AM128" s="1"/>
      <c r="AN128" s="1"/>
      <c r="AO128" s="1"/>
      <c r="AP128" s="143"/>
      <c r="AQ128" s="144"/>
      <c r="AR128" s="144"/>
      <c r="AS128" s="144"/>
      <c r="AT128" s="141"/>
      <c r="AU128" s="142"/>
      <c r="AV128" s="46"/>
      <c r="AW128" s="1"/>
      <c r="AX128" s="1"/>
      <c r="AY128" s="1"/>
      <c r="AZ128" s="1"/>
      <c r="BA128" s="1"/>
      <c r="BB128" s="143"/>
      <c r="BC128" s="144"/>
      <c r="BD128" s="144"/>
      <c r="BE128" s="144"/>
      <c r="BF128" s="141"/>
      <c r="BG128" s="142"/>
      <c r="BH128" s="46"/>
      <c r="BI128" s="1"/>
      <c r="BJ128" s="1"/>
      <c r="BK128" s="1"/>
      <c r="BL128" s="1"/>
      <c r="BM128" s="1"/>
      <c r="BN128" s="143"/>
      <c r="BO128" s="144"/>
      <c r="BP128" s="144"/>
      <c r="BQ128" s="144"/>
      <c r="BR128" s="141"/>
      <c r="BS128" s="142"/>
      <c r="BT128" s="46"/>
      <c r="BU128" s="1"/>
      <c r="BV128" s="1"/>
      <c r="BW128" s="1"/>
      <c r="BX128" s="1"/>
      <c r="BY128" s="1"/>
      <c r="BZ128" s="143"/>
      <c r="CA128" s="144"/>
      <c r="CB128" s="144"/>
      <c r="CC128" s="144"/>
      <c r="CD128" s="141"/>
      <c r="CE128" s="142"/>
      <c r="CF128" s="46"/>
      <c r="CG128" s="1"/>
      <c r="CH128" s="1"/>
      <c r="CI128" s="1"/>
      <c r="CJ128" s="1"/>
      <c r="CK128" s="1"/>
      <c r="CL128" s="143"/>
      <c r="CM128" s="144"/>
      <c r="CN128" s="144"/>
      <c r="CO128" s="144"/>
      <c r="CP128" s="141"/>
      <c r="CQ128" s="142"/>
      <c r="CR128" s="46"/>
      <c r="CS128" s="1"/>
      <c r="CT128" s="1"/>
      <c r="CU128" s="1"/>
      <c r="CV128" s="1"/>
      <c r="CW128" s="1"/>
      <c r="CX128" s="143"/>
      <c r="CY128" s="144"/>
      <c r="CZ128" s="144"/>
      <c r="DA128" s="144"/>
      <c r="DB128" s="141"/>
      <c r="DC128" s="142"/>
      <c r="DD128" s="46"/>
      <c r="DE128" s="1"/>
      <c r="DF128" s="1"/>
      <c r="DG128" s="1"/>
      <c r="DH128" s="1"/>
      <c r="DI128" s="1"/>
      <c r="DJ128" s="143"/>
      <c r="DK128" s="144"/>
      <c r="DL128" s="144"/>
      <c r="DM128" s="144"/>
      <c r="DN128" s="141"/>
      <c r="DO128" s="142"/>
      <c r="DP128" s="46"/>
      <c r="DQ128" s="1"/>
      <c r="DR128" s="1"/>
      <c r="DS128" s="1"/>
      <c r="DT128" s="1"/>
      <c r="DU128" s="1"/>
      <c r="DV128" s="16"/>
      <c r="DW128" s="1"/>
      <c r="DX128" s="1"/>
      <c r="DY128" s="1"/>
      <c r="DZ128" s="1"/>
    </row>
    <row r="129" spans="1:130" x14ac:dyDescent="0.25">
      <c r="A129" s="1"/>
      <c r="B129" s="11"/>
      <c r="C129" s="1"/>
      <c r="D129" s="1"/>
      <c r="E129" s="1"/>
      <c r="F129" s="120"/>
      <c r="G129" s="121"/>
      <c r="H129" s="121"/>
      <c r="I129" s="121"/>
      <c r="J129" s="122"/>
      <c r="K129" s="123"/>
      <c r="L129" s="1"/>
      <c r="M129" s="1"/>
      <c r="N129" s="1"/>
      <c r="O129" s="1"/>
      <c r="P129" s="1"/>
      <c r="Q129" s="1"/>
      <c r="R129" s="120"/>
      <c r="S129" s="121"/>
      <c r="T129" s="121"/>
      <c r="U129" s="121"/>
      <c r="V129" s="122"/>
      <c r="W129" s="123"/>
      <c r="X129" s="1"/>
      <c r="Y129" s="1"/>
      <c r="Z129" s="1"/>
      <c r="AA129" s="1"/>
      <c r="AB129" s="1"/>
      <c r="AC129" s="1"/>
      <c r="AD129" s="143"/>
      <c r="AE129" s="144"/>
      <c r="AF129" s="144"/>
      <c r="AG129" s="144"/>
      <c r="AH129" s="141"/>
      <c r="AI129" s="142"/>
      <c r="AJ129" s="46"/>
      <c r="AK129" s="1"/>
      <c r="AL129" s="1"/>
      <c r="AM129" s="1"/>
      <c r="AN129" s="1"/>
      <c r="AO129" s="1"/>
      <c r="AP129" s="143"/>
      <c r="AQ129" s="144"/>
      <c r="AR129" s="144"/>
      <c r="AS129" s="144"/>
      <c r="AT129" s="141"/>
      <c r="AU129" s="142"/>
      <c r="AV129" s="46"/>
      <c r="AW129" s="1"/>
      <c r="AX129" s="1"/>
      <c r="AY129" s="1"/>
      <c r="AZ129" s="1"/>
      <c r="BA129" s="1"/>
      <c r="BB129" s="143"/>
      <c r="BC129" s="144"/>
      <c r="BD129" s="144"/>
      <c r="BE129" s="144"/>
      <c r="BF129" s="141"/>
      <c r="BG129" s="142"/>
      <c r="BH129" s="46"/>
      <c r="BI129" s="1"/>
      <c r="BJ129" s="1"/>
      <c r="BK129" s="1"/>
      <c r="BL129" s="1"/>
      <c r="BM129" s="1"/>
      <c r="BN129" s="143"/>
      <c r="BO129" s="144"/>
      <c r="BP129" s="144"/>
      <c r="BQ129" s="144"/>
      <c r="BR129" s="141"/>
      <c r="BS129" s="142"/>
      <c r="BT129" s="46"/>
      <c r="BU129" s="1"/>
      <c r="BV129" s="1"/>
      <c r="BW129" s="1"/>
      <c r="BX129" s="1"/>
      <c r="BY129" s="1"/>
      <c r="BZ129" s="143"/>
      <c r="CA129" s="144"/>
      <c r="CB129" s="144"/>
      <c r="CC129" s="144"/>
      <c r="CD129" s="141"/>
      <c r="CE129" s="142"/>
      <c r="CF129" s="46"/>
      <c r="CG129" s="1"/>
      <c r="CH129" s="1"/>
      <c r="CI129" s="1"/>
      <c r="CJ129" s="1"/>
      <c r="CK129" s="1"/>
      <c r="CL129" s="143"/>
      <c r="CM129" s="144"/>
      <c r="CN129" s="144"/>
      <c r="CO129" s="144"/>
      <c r="CP129" s="141"/>
      <c r="CQ129" s="142"/>
      <c r="CR129" s="46"/>
      <c r="CS129" s="1"/>
      <c r="CT129" s="1"/>
      <c r="CU129" s="1"/>
      <c r="CV129" s="1"/>
      <c r="CW129" s="1"/>
      <c r="CX129" s="143"/>
      <c r="CY129" s="144"/>
      <c r="CZ129" s="144"/>
      <c r="DA129" s="144"/>
      <c r="DB129" s="141"/>
      <c r="DC129" s="142"/>
      <c r="DD129" s="46"/>
      <c r="DE129" s="1"/>
      <c r="DF129" s="1"/>
      <c r="DG129" s="1"/>
      <c r="DH129" s="1"/>
      <c r="DI129" s="1"/>
      <c r="DJ129" s="143"/>
      <c r="DK129" s="144"/>
      <c r="DL129" s="144"/>
      <c r="DM129" s="144"/>
      <c r="DN129" s="141"/>
      <c r="DO129" s="142"/>
      <c r="DP129" s="46"/>
      <c r="DQ129" s="1"/>
      <c r="DR129" s="1"/>
      <c r="DS129" s="1"/>
      <c r="DT129" s="1"/>
      <c r="DU129" s="1"/>
      <c r="DV129" s="16"/>
      <c r="DW129" s="1"/>
      <c r="DX129" s="1"/>
      <c r="DY129" s="1"/>
      <c r="DZ129" s="1"/>
    </row>
    <row r="130" spans="1:130" ht="16.5" thickBot="1" x14ac:dyDescent="0.3">
      <c r="A130" s="1"/>
      <c r="B130" s="11"/>
      <c r="C130" s="1"/>
      <c r="D130" s="1"/>
      <c r="E130" s="1"/>
      <c r="F130" s="124"/>
      <c r="G130" s="125"/>
      <c r="H130" s="125"/>
      <c r="I130" s="125"/>
      <c r="J130" s="126"/>
      <c r="K130" s="127"/>
      <c r="L130" s="1"/>
      <c r="M130" s="1"/>
      <c r="N130" s="1"/>
      <c r="O130" s="1"/>
      <c r="P130" s="1"/>
      <c r="Q130" s="1"/>
      <c r="R130" s="124"/>
      <c r="S130" s="125"/>
      <c r="T130" s="125"/>
      <c r="U130" s="125"/>
      <c r="V130" s="126"/>
      <c r="W130" s="127"/>
      <c r="X130" s="1"/>
      <c r="Y130" s="1"/>
      <c r="Z130" s="1"/>
      <c r="AA130" s="1"/>
      <c r="AB130" s="1"/>
      <c r="AC130" s="1"/>
      <c r="AD130" s="145"/>
      <c r="AE130" s="146"/>
      <c r="AF130" s="146"/>
      <c r="AG130" s="146"/>
      <c r="AH130" s="147"/>
      <c r="AI130" s="148"/>
      <c r="AJ130" s="46"/>
      <c r="AK130" s="1"/>
      <c r="AL130" s="1"/>
      <c r="AM130" s="1"/>
      <c r="AN130" s="1"/>
      <c r="AO130" s="1"/>
      <c r="AP130" s="145"/>
      <c r="AQ130" s="146"/>
      <c r="AR130" s="146"/>
      <c r="AS130" s="146"/>
      <c r="AT130" s="147"/>
      <c r="AU130" s="148"/>
      <c r="AV130" s="46"/>
      <c r="AW130" s="1"/>
      <c r="AX130" s="1"/>
      <c r="AY130" s="1"/>
      <c r="AZ130" s="1"/>
      <c r="BA130" s="1"/>
      <c r="BB130" s="145"/>
      <c r="BC130" s="146"/>
      <c r="BD130" s="146"/>
      <c r="BE130" s="146"/>
      <c r="BF130" s="147"/>
      <c r="BG130" s="148"/>
      <c r="BH130" s="46"/>
      <c r="BI130" s="1"/>
      <c r="BJ130" s="1"/>
      <c r="BK130" s="1"/>
      <c r="BL130" s="1"/>
      <c r="BM130" s="1"/>
      <c r="BN130" s="145"/>
      <c r="BO130" s="146"/>
      <c r="BP130" s="146"/>
      <c r="BQ130" s="146"/>
      <c r="BR130" s="147"/>
      <c r="BS130" s="148"/>
      <c r="BT130" s="46"/>
      <c r="BU130" s="1"/>
      <c r="BV130" s="1"/>
      <c r="BW130" s="1"/>
      <c r="BX130" s="1"/>
      <c r="BY130" s="1"/>
      <c r="BZ130" s="145"/>
      <c r="CA130" s="146"/>
      <c r="CB130" s="146"/>
      <c r="CC130" s="146"/>
      <c r="CD130" s="147"/>
      <c r="CE130" s="148"/>
      <c r="CF130" s="46"/>
      <c r="CG130" s="1"/>
      <c r="CH130" s="1"/>
      <c r="CI130" s="1"/>
      <c r="CJ130" s="1"/>
      <c r="CK130" s="1"/>
      <c r="CL130" s="145"/>
      <c r="CM130" s="146"/>
      <c r="CN130" s="146"/>
      <c r="CO130" s="146"/>
      <c r="CP130" s="147"/>
      <c r="CQ130" s="148"/>
      <c r="CR130" s="46"/>
      <c r="CS130" s="1"/>
      <c r="CT130" s="1"/>
      <c r="CU130" s="1"/>
      <c r="CV130" s="1"/>
      <c r="CW130" s="1"/>
      <c r="CX130" s="145"/>
      <c r="CY130" s="146"/>
      <c r="CZ130" s="146"/>
      <c r="DA130" s="146"/>
      <c r="DB130" s="147"/>
      <c r="DC130" s="148"/>
      <c r="DD130" s="46"/>
      <c r="DE130" s="1"/>
      <c r="DF130" s="1"/>
      <c r="DG130" s="1"/>
      <c r="DH130" s="1"/>
      <c r="DI130" s="1"/>
      <c r="DJ130" s="145"/>
      <c r="DK130" s="146"/>
      <c r="DL130" s="146"/>
      <c r="DM130" s="146"/>
      <c r="DN130" s="147"/>
      <c r="DO130" s="148"/>
      <c r="DP130" s="46"/>
      <c r="DQ130" s="1"/>
      <c r="DR130" s="1"/>
      <c r="DS130" s="1"/>
      <c r="DT130" s="1"/>
      <c r="DU130" s="1"/>
      <c r="DV130" s="16"/>
      <c r="DW130" s="1"/>
      <c r="DX130" s="1"/>
      <c r="DY130" s="1"/>
      <c r="DZ130" s="1"/>
    </row>
    <row r="131" spans="1:130" x14ac:dyDescent="0.25">
      <c r="A131" s="1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46"/>
      <c r="CA131" s="46"/>
      <c r="CB131" s="46"/>
      <c r="CC131" s="46"/>
      <c r="CD131" s="46"/>
      <c r="CE131" s="46"/>
      <c r="CF131" s="46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46"/>
      <c r="DK131" s="46"/>
      <c r="DL131" s="46"/>
      <c r="DM131" s="46"/>
      <c r="DN131" s="46"/>
      <c r="DO131" s="46"/>
      <c r="DP131" s="46"/>
      <c r="DQ131" s="1"/>
      <c r="DR131" s="1"/>
      <c r="DS131" s="1"/>
      <c r="DT131" s="1"/>
      <c r="DU131" s="1"/>
      <c r="DV131" s="16"/>
      <c r="DW131" s="1"/>
      <c r="DX131" s="1"/>
      <c r="DY131" s="1"/>
      <c r="DZ131" s="1"/>
    </row>
    <row r="132" spans="1:130" x14ac:dyDescent="0.25">
      <c r="A132" s="1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6"/>
      <c r="DW132" s="1"/>
      <c r="DX132" s="1"/>
      <c r="DY132" s="1"/>
      <c r="DZ132" s="1"/>
    </row>
    <row r="133" spans="1:130" ht="16.5" thickBot="1" x14ac:dyDescent="0.3">
      <c r="A133" s="1"/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2"/>
      <c r="DW133" s="1"/>
      <c r="DX133" s="1"/>
      <c r="DY133" s="1"/>
      <c r="DZ133" s="1"/>
    </row>
    <row r="134" spans="1:13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</row>
    <row r="135" spans="1:13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</row>
    <row r="136" spans="1:13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</row>
    <row r="137" spans="1:13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</row>
    <row r="138" spans="1:13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</row>
    <row r="139" spans="1:13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</row>
    <row r="140" spans="1:13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</row>
    <row r="141" spans="1:13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</row>
    <row r="142" spans="1:13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</row>
    <row r="143" spans="1:13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</row>
    <row r="144" spans="1:13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</row>
    <row r="145" spans="1:13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</row>
    <row r="146" spans="1:13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</row>
    <row r="147" spans="1:13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</row>
    <row r="148" spans="1:13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</row>
    <row r="149" spans="1:13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</row>
    <row r="150" spans="1:13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</row>
    <row r="151" spans="1:13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</row>
    <row r="152" spans="1:13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</row>
    <row r="153" spans="1:13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</row>
    <row r="154" spans="1:13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</row>
    <row r="155" spans="1:13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</row>
    <row r="156" spans="1:13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</row>
    <row r="157" spans="1:13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</row>
    <row r="165" spans="1:13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</row>
    <row r="169" spans="1:13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</row>
    <row r="170" spans="1:13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</row>
    <row r="194" spans="1:13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1:13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  <row r="224" spans="1:13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</row>
    <row r="225" spans="1:13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</row>
    <row r="226" spans="1:13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</row>
    <row r="227" spans="1:13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</row>
    <row r="228" spans="1:13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</row>
    <row r="229" spans="1:13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</row>
    <row r="230" spans="1:13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</row>
    <row r="231" spans="1:13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</row>
    <row r="232" spans="1:13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</row>
    <row r="233" spans="1:13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</row>
    <row r="234" spans="1:13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</row>
    <row r="235" spans="1:13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</row>
    <row r="236" spans="1:13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</row>
    <row r="237" spans="1:13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</row>
    <row r="238" spans="1:13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</row>
    <row r="239" spans="1:13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</row>
    <row r="240" spans="1:13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</row>
    <row r="241" spans="1:13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</row>
    <row r="242" spans="1:13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</row>
    <row r="243" spans="1:13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</row>
    <row r="244" spans="1:13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</row>
    <row r="245" spans="1:13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</row>
    <row r="246" spans="1:13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</row>
    <row r="247" spans="1:13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</row>
    <row r="248" spans="1:13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</row>
    <row r="249" spans="1:13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</row>
    <row r="250" spans="1:13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</row>
    <row r="251" spans="1:13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</row>
    <row r="252" spans="1:13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</row>
    <row r="253" spans="1:13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</row>
    <row r="254" spans="1:13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</row>
    <row r="255" spans="1:13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</row>
    <row r="256" spans="1:13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</row>
    <row r="257" spans="1:13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</row>
    <row r="258" spans="1:13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</row>
    <row r="259" spans="1:13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</row>
    <row r="260" spans="1:13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</row>
    <row r="261" spans="1:13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</row>
    <row r="262" spans="1:13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</row>
    <row r="263" spans="1:1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</row>
    <row r="264" spans="1:1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</row>
    <row r="265" spans="1:1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</row>
    <row r="266" spans="1:1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</row>
    <row r="267" spans="1:1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</row>
    <row r="268" spans="1:1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</row>
    <row r="269" spans="1:1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</row>
    <row r="270" spans="1:1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</row>
    <row r="271" spans="1:1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</row>
    <row r="272" spans="1:1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</row>
    <row r="273" spans="1:1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</row>
    <row r="274" spans="1:1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</row>
    <row r="275" spans="1:1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</row>
    <row r="276" spans="1:1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</row>
    <row r="277" spans="1:1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</row>
    <row r="278" spans="1:1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</row>
    <row r="279" spans="1:1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</row>
    <row r="280" spans="1:1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</row>
    <row r="281" spans="1:1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</row>
    <row r="282" spans="1:1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</row>
    <row r="283" spans="1:1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</row>
    <row r="284" spans="1:1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</row>
    <row r="285" spans="1:1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</row>
    <row r="286" spans="1:1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</row>
    <row r="287" spans="1:1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</row>
    <row r="288" spans="1:1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</row>
    <row r="289" spans="1:1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</row>
    <row r="290" spans="1:1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</row>
    <row r="291" spans="1:1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</row>
    <row r="292" spans="1:1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</row>
    <row r="293" spans="1:1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</row>
    <row r="294" spans="1:1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</row>
    <row r="295" spans="1:1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</row>
    <row r="296" spans="1:1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</row>
    <row r="297" spans="1:1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</row>
    <row r="298" spans="1:1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</row>
    <row r="299" spans="1:1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</row>
    <row r="300" spans="1:1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</row>
    <row r="301" spans="1:1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</row>
    <row r="302" spans="1:1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</row>
    <row r="303" spans="1:1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</row>
    <row r="304" spans="1:1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</row>
    <row r="305" spans="1:1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</row>
    <row r="306" spans="1:1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</row>
    <row r="307" spans="1:1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</row>
    <row r="308" spans="1:1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</row>
    <row r="309" spans="1:1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</row>
    <row r="310" spans="1:1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</row>
    <row r="311" spans="1:1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</row>
    <row r="312" spans="1:1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</row>
    <row r="313" spans="1:1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</row>
    <row r="314" spans="1:1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</row>
    <row r="315" spans="1:1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</row>
    <row r="316" spans="1:1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</row>
    <row r="317" spans="1:1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</row>
    <row r="318" spans="1:1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</row>
    <row r="319" spans="1:1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</row>
    <row r="320" spans="1:1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</row>
    <row r="321" spans="1:1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</row>
    <row r="322" spans="1:1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</row>
    <row r="323" spans="1:1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</row>
    <row r="324" spans="1:1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</row>
    <row r="325" spans="1:1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</row>
    <row r="326" spans="1:1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</row>
    <row r="327" spans="1:1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</row>
    <row r="328" spans="1:1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</row>
    <row r="329" spans="1:1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</row>
    <row r="330" spans="1:1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</row>
    <row r="331" spans="1:1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</row>
    <row r="332" spans="1:1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</row>
    <row r="333" spans="1:1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</row>
    <row r="334" spans="1:1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</row>
    <row r="335" spans="1:1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</row>
    <row r="336" spans="1:1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</row>
    <row r="337" spans="1:1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</row>
    <row r="338" spans="1:1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</row>
    <row r="339" spans="1:1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</row>
    <row r="340" spans="1:1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</row>
    <row r="341" spans="1:1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</row>
    <row r="342" spans="1:1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</row>
    <row r="343" spans="1:1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</row>
    <row r="344" spans="1:1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</row>
    <row r="345" spans="1:1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</row>
    <row r="346" spans="1:1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</row>
    <row r="347" spans="1:1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</row>
    <row r="348" spans="1:1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</row>
    <row r="349" spans="1:1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</row>
    <row r="350" spans="1:1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</row>
    <row r="351" spans="1:1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</row>
    <row r="352" spans="1:1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</row>
    <row r="353" spans="1:1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</row>
    <row r="354" spans="1:1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</row>
    <row r="355" spans="1:1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</row>
    <row r="356" spans="1:1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</row>
    <row r="357" spans="1:1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</row>
    <row r="358" spans="1:1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</row>
    <row r="359" spans="1:1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</row>
    <row r="360" spans="1:1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</row>
    <row r="361" spans="1:1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</row>
    <row r="362" spans="1:1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</row>
    <row r="363" spans="1:1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</row>
    <row r="364" spans="1:1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</row>
    <row r="365" spans="1:1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</row>
    <row r="366" spans="1:1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</row>
    <row r="367" spans="1:1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</row>
    <row r="368" spans="1:1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</row>
    <row r="369" spans="1:1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</row>
    <row r="370" spans="1:1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</row>
    <row r="371" spans="1:1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</row>
    <row r="372" spans="1:1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</row>
    <row r="373" spans="1:1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</row>
    <row r="374" spans="1:1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</row>
    <row r="375" spans="1:1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</row>
    <row r="376" spans="1:1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</row>
    <row r="377" spans="1:1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</row>
    <row r="378" spans="1:1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</row>
    <row r="379" spans="1:1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</row>
    <row r="380" spans="1:1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</row>
    <row r="381" spans="1:1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</row>
    <row r="382" spans="1:1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</row>
    <row r="383" spans="1:1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</row>
    <row r="384" spans="1:1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</row>
    <row r="385" spans="1:1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</row>
    <row r="386" spans="1:1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</row>
    <row r="387" spans="1:1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</row>
    <row r="388" spans="1:1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</row>
    <row r="389" spans="1:1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</row>
    <row r="390" spans="1:1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</row>
    <row r="391" spans="1:1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</row>
    <row r="392" spans="1:1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</row>
    <row r="393" spans="1:1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</row>
    <row r="394" spans="1:1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</row>
    <row r="395" spans="1:1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</row>
    <row r="396" spans="1:1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</row>
    <row r="397" spans="1:1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</row>
    <row r="398" spans="1:1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</row>
    <row r="399" spans="1:1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</row>
    <row r="400" spans="1:1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</row>
    <row r="401" spans="1:1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</row>
    <row r="402" spans="1:1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</row>
    <row r="403" spans="1:1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</row>
    <row r="404" spans="1:1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</row>
    <row r="405" spans="1:1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</row>
    <row r="406" spans="1:1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</row>
    <row r="407" spans="1:1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</row>
    <row r="408" spans="1:1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</row>
    <row r="409" spans="1:1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</row>
    <row r="410" spans="1:1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</row>
    <row r="411" spans="1:1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</row>
    <row r="412" spans="1:1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</row>
    <row r="413" spans="1:1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</row>
    <row r="414" spans="1:1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</row>
    <row r="415" spans="1:1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</row>
    <row r="416" spans="1:1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</row>
    <row r="417" spans="1:1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</row>
    <row r="418" spans="1:1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</row>
    <row r="419" spans="1:1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</row>
    <row r="420" spans="1:1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</row>
    <row r="421" spans="1:1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</row>
    <row r="422" spans="1:1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</row>
    <row r="423" spans="1:1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</row>
    <row r="424" spans="1:1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</row>
    <row r="425" spans="1:1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</row>
    <row r="426" spans="1:1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</row>
    <row r="427" spans="1:1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</row>
    <row r="428" spans="1:1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</row>
    <row r="429" spans="1:1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</row>
    <row r="430" spans="1:1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</row>
    <row r="431" spans="1:1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</row>
    <row r="432" spans="1:1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</row>
    <row r="433" spans="1:1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</row>
    <row r="434" spans="1:1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</row>
    <row r="435" spans="1:1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</row>
    <row r="436" spans="1:1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</row>
    <row r="437" spans="1:1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</row>
    <row r="438" spans="1:1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</row>
    <row r="439" spans="1:1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</row>
    <row r="440" spans="1:1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</row>
    <row r="441" spans="1:1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</row>
    <row r="442" spans="1:1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</row>
    <row r="443" spans="1:1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</row>
    <row r="444" spans="1:1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</row>
    <row r="445" spans="1:1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</row>
    <row r="446" spans="1:1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</row>
    <row r="447" spans="1:1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</row>
    <row r="448" spans="1:1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</row>
    <row r="449" spans="1:1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</row>
    <row r="450" spans="1:1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</row>
    <row r="451" spans="1:1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</row>
    <row r="452" spans="1:1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</row>
    <row r="453" spans="1:1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</row>
    <row r="454" spans="1:1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</row>
    <row r="455" spans="1:1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</row>
    <row r="456" spans="1:1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</row>
    <row r="457" spans="1:1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</row>
    <row r="458" spans="1:1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</row>
    <row r="459" spans="1:1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</row>
    <row r="460" spans="1:1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</row>
    <row r="461" spans="1:1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</row>
    <row r="462" spans="1:1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</row>
    <row r="463" spans="1:1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</row>
    <row r="464" spans="1:1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</row>
    <row r="465" spans="1:1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</row>
    <row r="466" spans="1:1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</row>
    <row r="467" spans="1:1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</row>
    <row r="468" spans="1:1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</row>
    <row r="469" spans="1:1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</row>
    <row r="470" spans="1:1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</row>
    <row r="471" spans="1:1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</row>
    <row r="472" spans="1:1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</row>
    <row r="473" spans="1:1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</row>
    <row r="474" spans="1:1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</row>
    <row r="475" spans="1:1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</row>
    <row r="476" spans="1:1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</row>
    <row r="477" spans="1:1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</row>
    <row r="478" spans="1:1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</row>
    <row r="479" spans="1:1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</row>
    <row r="480" spans="1:1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</row>
    <row r="481" spans="1:1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</row>
    <row r="482" spans="1:1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</row>
    <row r="483" spans="1:1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</row>
    <row r="484" spans="1:1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</row>
    <row r="485" spans="1:1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</row>
    <row r="486" spans="1:1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</row>
    <row r="487" spans="1:1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</row>
    <row r="488" spans="1:1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</row>
    <row r="489" spans="1:1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</row>
    <row r="490" spans="1:1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</row>
    <row r="491" spans="1:1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</row>
    <row r="492" spans="1:1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</row>
    <row r="493" spans="1:1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</row>
    <row r="494" spans="1:1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</row>
    <row r="495" spans="1:1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</row>
    <row r="496" spans="1:1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</row>
    <row r="497" spans="1:1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</row>
    <row r="498" spans="1:1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</row>
    <row r="499" spans="1:1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</row>
    <row r="500" spans="1:1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</row>
    <row r="501" spans="1:1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</row>
    <row r="502" spans="1:1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</row>
    <row r="503" spans="1:1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</row>
    <row r="504" spans="1:1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</row>
    <row r="505" spans="1:1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</row>
    <row r="506" spans="1:1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</row>
    <row r="507" spans="1:1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</row>
    <row r="508" spans="1:1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</row>
    <row r="509" spans="1:1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</row>
    <row r="510" spans="1:1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</row>
    <row r="511" spans="1:1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</row>
    <row r="512" spans="1:1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</row>
    <row r="513" spans="1:1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</row>
    <row r="514" spans="1:1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</row>
    <row r="515" spans="1:1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</row>
    <row r="516" spans="1:1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</row>
    <row r="517" spans="1:1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</row>
    <row r="518" spans="1:1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</row>
    <row r="519" spans="1:1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</row>
    <row r="520" spans="1:1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</row>
    <row r="521" spans="1:1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</row>
    <row r="522" spans="1:1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</row>
    <row r="523" spans="1:1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</row>
    <row r="524" spans="1:1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</row>
    <row r="525" spans="1:1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</row>
    <row r="526" spans="1:1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</row>
    <row r="527" spans="1:1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</row>
    <row r="528" spans="1:1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</row>
    <row r="529" spans="1:1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</row>
    <row r="530" spans="1:1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</row>
    <row r="531" spans="1:1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</row>
    <row r="532" spans="1:1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</row>
    <row r="533" spans="1:1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</row>
    <row r="534" spans="1:1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</row>
    <row r="535" spans="1:1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</row>
    <row r="536" spans="1:1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</row>
    <row r="537" spans="1:1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</row>
    <row r="538" spans="1:1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</row>
    <row r="539" spans="1:1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</row>
    <row r="540" spans="1:1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</row>
    <row r="541" spans="1:1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</row>
    <row r="542" spans="1:1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</row>
    <row r="543" spans="1:1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</row>
    <row r="544" spans="1:1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</row>
    <row r="545" spans="1:1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</row>
    <row r="546" spans="1:1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</row>
    <row r="547" spans="1:1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</row>
    <row r="548" spans="1:1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</row>
    <row r="549" spans="1:1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</row>
    <row r="550" spans="1:1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</row>
    <row r="551" spans="1:1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</row>
    <row r="552" spans="1:1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</row>
    <row r="553" spans="1:1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</row>
    <row r="554" spans="1:1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</row>
    <row r="555" spans="1:1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</row>
    <row r="556" spans="1:1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</row>
    <row r="557" spans="1:1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</row>
    <row r="558" spans="1:1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</row>
    <row r="559" spans="1:1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</row>
    <row r="560" spans="1:1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</row>
    <row r="561" spans="1:1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</row>
    <row r="562" spans="1:1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</row>
    <row r="563" spans="1:1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</row>
    <row r="564" spans="1:1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</row>
    <row r="565" spans="1:1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</row>
    <row r="566" spans="1:1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</row>
    <row r="567" spans="1:1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</row>
    <row r="568" spans="1:1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</row>
    <row r="569" spans="1:1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</row>
    <row r="570" spans="1:1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</row>
    <row r="571" spans="1:1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</row>
    <row r="572" spans="1:1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</row>
    <row r="573" spans="1:1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</row>
    <row r="574" spans="1:1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</row>
    <row r="575" spans="1:1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</row>
    <row r="576" spans="1:1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</row>
    <row r="577" spans="1:1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</row>
    <row r="578" spans="1:1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</row>
    <row r="579" spans="1:1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</row>
    <row r="580" spans="1:1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</row>
    <row r="581" spans="1:1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</row>
    <row r="582" spans="1:1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</row>
    <row r="583" spans="1:1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</row>
    <row r="584" spans="1:1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</row>
    <row r="585" spans="1:1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</row>
    <row r="586" spans="1:1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</row>
    <row r="587" spans="1:1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</row>
    <row r="588" spans="1:1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</row>
    <row r="589" spans="1:1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</row>
    <row r="590" spans="1:1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</row>
    <row r="591" spans="1:1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</row>
    <row r="592" spans="1:1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</row>
    <row r="593" spans="1:1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</row>
    <row r="594" spans="1:1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</row>
    <row r="595" spans="1:1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</row>
    <row r="596" spans="1:1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</row>
    <row r="597" spans="1:1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</row>
    <row r="598" spans="1:1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</row>
    <row r="599" spans="1:1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</row>
    <row r="600" spans="1:1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</row>
    <row r="601" spans="1:1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</row>
    <row r="602" spans="1:1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</row>
    <row r="603" spans="1:1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</row>
    <row r="604" spans="1:1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</row>
    <row r="605" spans="1:1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</row>
    <row r="606" spans="1:1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</row>
    <row r="607" spans="1:1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</row>
    <row r="608" spans="1:1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</row>
    <row r="609" spans="1:1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</row>
    <row r="610" spans="1:1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</row>
    <row r="611" spans="1:1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</row>
    <row r="612" spans="1:1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</row>
    <row r="613" spans="1:1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</row>
    <row r="614" spans="1:1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</row>
    <row r="615" spans="1:1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</row>
    <row r="616" spans="1:1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</row>
    <row r="617" spans="1:1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</row>
    <row r="618" spans="1:1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</row>
    <row r="619" spans="1:1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</row>
    <row r="620" spans="1:1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</row>
    <row r="621" spans="1:1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</row>
    <row r="622" spans="1:1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</row>
    <row r="623" spans="1:1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</row>
    <row r="624" spans="1:1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</row>
    <row r="625" spans="1:1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</row>
    <row r="626" spans="1:1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</row>
    <row r="627" spans="1:1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</row>
    <row r="628" spans="1:1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</row>
    <row r="629" spans="1:1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</row>
    <row r="630" spans="1:1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</row>
    <row r="631" spans="1:1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</row>
    <row r="632" spans="1:1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</row>
    <row r="633" spans="1:1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</row>
    <row r="634" spans="1:1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</row>
    <row r="635" spans="1:1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</row>
    <row r="636" spans="1:1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</row>
    <row r="637" spans="1:1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</row>
    <row r="638" spans="1:1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</row>
    <row r="639" spans="1:1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</row>
    <row r="640" spans="1:1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</row>
    <row r="641" spans="1:1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</row>
    <row r="642" spans="1:1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</row>
    <row r="643" spans="1:1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</row>
    <row r="644" spans="1:1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</row>
    <row r="645" spans="1:1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</row>
    <row r="646" spans="1:1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</row>
    <row r="647" spans="1:1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</row>
    <row r="648" spans="1:1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</row>
    <row r="649" spans="1:1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</row>
    <row r="650" spans="1:1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</row>
    <row r="651" spans="1:1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</row>
    <row r="652" spans="1:1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</row>
    <row r="653" spans="1:1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</row>
    <row r="654" spans="1:1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</row>
    <row r="655" spans="1:1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</row>
    <row r="656" spans="1:1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</row>
    <row r="657" spans="1:1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</row>
    <row r="658" spans="1:1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</row>
    <row r="659" spans="1:1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</row>
    <row r="660" spans="1:1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</row>
    <row r="661" spans="1:1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</row>
    <row r="662" spans="1:1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</row>
    <row r="663" spans="1:1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</row>
    <row r="664" spans="1:1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</row>
    <row r="665" spans="1:1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</row>
    <row r="666" spans="1:1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</row>
    <row r="667" spans="1:1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</row>
    <row r="668" spans="1:1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</row>
    <row r="669" spans="1:1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</row>
    <row r="670" spans="1:1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</row>
    <row r="671" spans="1:1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</row>
    <row r="672" spans="1:1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</row>
    <row r="673" spans="1:1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</row>
    <row r="674" spans="1:1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</row>
    <row r="675" spans="1:1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</row>
    <row r="676" spans="1:1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</row>
    <row r="677" spans="1:1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</row>
    <row r="678" spans="1:1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</row>
    <row r="679" spans="1:1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</row>
    <row r="680" spans="1:1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</row>
    <row r="681" spans="1:1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</row>
    <row r="682" spans="1:1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</row>
    <row r="683" spans="1:1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</row>
    <row r="684" spans="1:1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</row>
    <row r="685" spans="1:1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</row>
    <row r="686" spans="1:1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</row>
    <row r="687" spans="1:1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</row>
    <row r="688" spans="1:1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</row>
    <row r="689" spans="1:1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</row>
    <row r="690" spans="1:1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</row>
    <row r="691" spans="1:1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</row>
    <row r="692" spans="1:1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</row>
    <row r="693" spans="1:1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</row>
    <row r="694" spans="1:1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</row>
    <row r="695" spans="1:1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</row>
    <row r="696" spans="1:1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</row>
    <row r="697" spans="1:1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</row>
    <row r="698" spans="1:1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</row>
    <row r="699" spans="1:1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</row>
    <row r="700" spans="1:1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</row>
    <row r="701" spans="1:1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</row>
    <row r="702" spans="1:1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</row>
    <row r="703" spans="1:1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</row>
    <row r="704" spans="1:1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</row>
    <row r="705" spans="1:1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</row>
    <row r="706" spans="1:1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</row>
    <row r="707" spans="1:1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</row>
    <row r="708" spans="1:1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</row>
    <row r="709" spans="1:1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</row>
    <row r="710" spans="1:1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</row>
    <row r="711" spans="1:1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</row>
    <row r="712" spans="1:1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</row>
    <row r="713" spans="1:1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</row>
    <row r="714" spans="1:1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</row>
    <row r="715" spans="1:1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</row>
    <row r="716" spans="1:1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</row>
    <row r="717" spans="1:1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</row>
    <row r="718" spans="1:1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</row>
    <row r="719" spans="1:1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</row>
    <row r="720" spans="1:1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</row>
    <row r="721" spans="1:1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</row>
    <row r="722" spans="1:1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</row>
    <row r="723" spans="1:1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</row>
    <row r="724" spans="1:1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</row>
    <row r="725" spans="1:1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</row>
    <row r="726" spans="1:1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</row>
    <row r="727" spans="1:1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</row>
    <row r="728" spans="1:1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</row>
    <row r="729" spans="1:1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</row>
    <row r="730" spans="1:1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</row>
    <row r="731" spans="1:1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</row>
    <row r="732" spans="1:1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</row>
    <row r="733" spans="1:1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</row>
    <row r="734" spans="1:1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</row>
    <row r="735" spans="1:1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</row>
    <row r="736" spans="1:1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</row>
    <row r="737" spans="1:1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</row>
    <row r="738" spans="1:1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</row>
    <row r="739" spans="1:1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</row>
    <row r="740" spans="1:1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</row>
    <row r="741" spans="1:1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</row>
    <row r="742" spans="1:1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</row>
    <row r="743" spans="1:1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</row>
    <row r="744" spans="1:1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</row>
    <row r="745" spans="1:1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</row>
    <row r="746" spans="1:1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</row>
    <row r="747" spans="1:1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</row>
    <row r="748" spans="1:1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</row>
    <row r="749" spans="1:1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</row>
    <row r="750" spans="1:1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</row>
    <row r="751" spans="1:1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</row>
    <row r="752" spans="1:1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</row>
    <row r="753" spans="1:1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</row>
    <row r="754" spans="1:1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</row>
    <row r="755" spans="1:1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</row>
    <row r="756" spans="1:1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</row>
    <row r="757" spans="1:1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</row>
    <row r="758" spans="1:1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</row>
    <row r="759" spans="1:1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</row>
    <row r="760" spans="1:1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</row>
    <row r="761" spans="1:1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</row>
    <row r="762" spans="1:1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</row>
    <row r="763" spans="1:1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</row>
    <row r="764" spans="1:1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</row>
    <row r="765" spans="1:1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</row>
    <row r="766" spans="1:1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</row>
    <row r="767" spans="1:1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</row>
    <row r="768" spans="1:1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</row>
    <row r="769" spans="1:1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</row>
    <row r="770" spans="1:1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</row>
    <row r="771" spans="1:1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</row>
    <row r="772" spans="1:1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</row>
    <row r="773" spans="1:1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</row>
    <row r="774" spans="1:1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</row>
    <row r="775" spans="1:1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</row>
    <row r="776" spans="1:1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</row>
    <row r="777" spans="1:1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</row>
    <row r="778" spans="1:1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</row>
    <row r="779" spans="1:1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</row>
    <row r="780" spans="1:1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</row>
    <row r="781" spans="1:1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</row>
    <row r="782" spans="1:1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</row>
    <row r="783" spans="1:1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</row>
    <row r="784" spans="1:1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</row>
    <row r="785" spans="1:1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</row>
    <row r="786" spans="1:1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</row>
    <row r="787" spans="1:1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</row>
    <row r="788" spans="1:1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</row>
    <row r="789" spans="1:1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</row>
    <row r="790" spans="1:1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</row>
    <row r="791" spans="1:1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</row>
    <row r="792" spans="1:1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</row>
    <row r="793" spans="1:1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</row>
    <row r="794" spans="1:1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</row>
    <row r="795" spans="1:1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</row>
    <row r="796" spans="1:1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</row>
    <row r="797" spans="1:1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</row>
    <row r="798" spans="1:1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</row>
    <row r="799" spans="1:1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</row>
    <row r="800" spans="1:1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</row>
    <row r="801" spans="1:1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</row>
    <row r="802" spans="1:1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</row>
    <row r="803" spans="1:1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</row>
    <row r="804" spans="1:1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</row>
    <row r="805" spans="1:1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</row>
    <row r="806" spans="1:1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</row>
    <row r="807" spans="1:1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</row>
    <row r="808" spans="1:1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</row>
    <row r="809" spans="1:1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</row>
    <row r="810" spans="1:1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</row>
    <row r="811" spans="1:1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</row>
    <row r="812" spans="1:1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</row>
    <row r="813" spans="1:1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</row>
    <row r="814" spans="1:1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</row>
    <row r="815" spans="1:1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</row>
    <row r="816" spans="1:1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</row>
    <row r="817" spans="1:1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</row>
    <row r="818" spans="1:1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</row>
    <row r="819" spans="1:1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</row>
    <row r="820" spans="1:1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</row>
    <row r="821" spans="1:1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</row>
    <row r="822" spans="1:1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</row>
    <row r="823" spans="1:1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</row>
    <row r="824" spans="1:1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</row>
    <row r="825" spans="1:1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</row>
    <row r="826" spans="1:1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</row>
    <row r="827" spans="1:1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</row>
    <row r="828" spans="1:1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</row>
    <row r="829" spans="1:1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</row>
    <row r="830" spans="1:1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</row>
    <row r="831" spans="1:1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</row>
    <row r="832" spans="1:1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</row>
    <row r="833" spans="1:1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</row>
    <row r="834" spans="1:1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</row>
    <row r="835" spans="1:1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</row>
    <row r="836" spans="1:1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</row>
    <row r="837" spans="1:1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</row>
    <row r="838" spans="1:1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</row>
    <row r="839" spans="1:1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</row>
    <row r="840" spans="1:1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</row>
    <row r="841" spans="1:1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</row>
    <row r="842" spans="1:1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</row>
    <row r="843" spans="1:1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</row>
    <row r="844" spans="1:1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</row>
    <row r="845" spans="1:1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</row>
    <row r="846" spans="1:1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</row>
    <row r="847" spans="1:1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</row>
    <row r="848" spans="1:1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</row>
    <row r="849" spans="1:1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</row>
    <row r="850" spans="1:1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</row>
    <row r="851" spans="1:1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</row>
    <row r="852" spans="1:1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</row>
    <row r="853" spans="1:1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</row>
    <row r="854" spans="1:1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</row>
    <row r="855" spans="1:1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</row>
    <row r="856" spans="1:1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</row>
    <row r="857" spans="1:1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</row>
    <row r="858" spans="1:1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</row>
    <row r="859" spans="1:1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</row>
    <row r="860" spans="1:1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</row>
    <row r="861" spans="1:1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</row>
    <row r="862" spans="1:1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</row>
    <row r="863" spans="1:1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</row>
    <row r="864" spans="1:1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</row>
    <row r="865" spans="1:1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</row>
    <row r="866" spans="1:1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</row>
    <row r="867" spans="1:1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</row>
    <row r="868" spans="1:1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</row>
    <row r="869" spans="1:1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</row>
    <row r="870" spans="1:1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</row>
    <row r="871" spans="1:1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</row>
    <row r="872" spans="1:1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</row>
    <row r="873" spans="1:1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</row>
    <row r="874" spans="1:1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</row>
    <row r="875" spans="1:1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</row>
    <row r="876" spans="1:1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</row>
    <row r="877" spans="1:1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</row>
    <row r="878" spans="1:1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</row>
    <row r="879" spans="1:1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</row>
    <row r="880" spans="1:1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</row>
    <row r="881" spans="1:1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</row>
    <row r="882" spans="1:1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</row>
    <row r="883" spans="1:1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</row>
    <row r="884" spans="1:1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</row>
    <row r="885" spans="1:1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</row>
    <row r="886" spans="1:1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</row>
    <row r="887" spans="1:1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</row>
    <row r="888" spans="1:1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</row>
    <row r="889" spans="1:1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</row>
    <row r="890" spans="1:1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</row>
    <row r="891" spans="1:1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</row>
    <row r="892" spans="1:1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</row>
    <row r="893" spans="1:1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</row>
    <row r="894" spans="1:1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</row>
    <row r="895" spans="1:1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</row>
    <row r="896" spans="1:1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</row>
    <row r="897" spans="1:1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</row>
    <row r="898" spans="1:1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</row>
    <row r="899" spans="1:1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</row>
    <row r="900" spans="1:1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</row>
    <row r="901" spans="1:1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</row>
    <row r="902" spans="1:1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</row>
    <row r="903" spans="1:1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</row>
    <row r="904" spans="1:1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</row>
    <row r="905" spans="1:1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</row>
    <row r="906" spans="1:1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</row>
    <row r="907" spans="1:1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</row>
    <row r="908" spans="1:1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</row>
    <row r="909" spans="1:1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</row>
    <row r="910" spans="1:1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</row>
    <row r="911" spans="1:1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</row>
    <row r="912" spans="1:1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</row>
    <row r="913" spans="1:1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</row>
    <row r="914" spans="1:1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</row>
    <row r="915" spans="1:1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</row>
    <row r="916" spans="1:1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</row>
    <row r="917" spans="1:1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</row>
    <row r="918" spans="1:1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</row>
    <row r="919" spans="1:1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</row>
    <row r="920" spans="1:1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</row>
    <row r="921" spans="1:1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</row>
    <row r="922" spans="1:1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</row>
    <row r="923" spans="1:1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</row>
    <row r="924" spans="1:1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</row>
    <row r="925" spans="1:1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</row>
    <row r="926" spans="1:1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</row>
    <row r="927" spans="1:1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</row>
    <row r="928" spans="1:1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</row>
    <row r="929" spans="1:1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</row>
    <row r="930" spans="1:1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</row>
    <row r="931" spans="1:1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</row>
    <row r="932" spans="1:1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</row>
    <row r="933" spans="1:1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</row>
    <row r="934" spans="1:1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</row>
    <row r="935" spans="1:1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</row>
    <row r="936" spans="1:1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</row>
    <row r="937" spans="1:1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</row>
    <row r="938" spans="1:1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</row>
    <row r="939" spans="1:1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</row>
    <row r="940" spans="1:1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</row>
    <row r="941" spans="1:1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</row>
    <row r="942" spans="1:1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</row>
    <row r="943" spans="1:1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</row>
    <row r="944" spans="1:1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</row>
    <row r="945" spans="1:1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</row>
    <row r="946" spans="1:1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</row>
    <row r="947" spans="1:1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</row>
    <row r="948" spans="1:1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</row>
    <row r="949" spans="1:1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</row>
    <row r="950" spans="1:1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</row>
    <row r="951" spans="1:1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</row>
    <row r="952" spans="1:1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</row>
    <row r="953" spans="1:1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</row>
    <row r="954" spans="1:1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</row>
    <row r="955" spans="1:1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</row>
    <row r="956" spans="1:1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</row>
    <row r="957" spans="1:1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</row>
    <row r="958" spans="1:1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</row>
    <row r="959" spans="1:1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</row>
    <row r="960" spans="1:1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</row>
    <row r="961" spans="1:1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</row>
    <row r="962" spans="1:1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</row>
    <row r="963" spans="1:1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</row>
    <row r="964" spans="1:1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</row>
    <row r="965" spans="1:1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</row>
    <row r="966" spans="1:1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</row>
    <row r="967" spans="1:1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</row>
    <row r="968" spans="1:1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</row>
    <row r="969" spans="1:1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</row>
    <row r="970" spans="1:1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</row>
    <row r="971" spans="1:1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</row>
    <row r="972" spans="1:1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</row>
    <row r="973" spans="1:1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</row>
    <row r="974" spans="1:1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</row>
    <row r="975" spans="1:1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</row>
    <row r="976" spans="1:1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</row>
    <row r="977" spans="1:1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</row>
    <row r="978" spans="1:1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</row>
    <row r="979" spans="1:1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</row>
    <row r="980" spans="1:1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</row>
    <row r="981" spans="1:1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</row>
    <row r="982" spans="1:1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</row>
    <row r="983" spans="1:1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</row>
    <row r="984" spans="1:1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</row>
    <row r="985" spans="1:1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</row>
    <row r="986" spans="1:1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</row>
    <row r="987" spans="1:1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</row>
    <row r="988" spans="1:1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</row>
    <row r="989" spans="1:1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</row>
    <row r="990" spans="1:1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</row>
    <row r="991" spans="1:1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</row>
    <row r="992" spans="1:1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</row>
    <row r="993" spans="1:1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</row>
    <row r="994" spans="1:1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</row>
    <row r="995" spans="1:1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</row>
    <row r="996" spans="1:1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</row>
    <row r="997" spans="1:1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</row>
    <row r="998" spans="1:1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</row>
    <row r="999" spans="1:1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</row>
    <row r="1000" spans="1:1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</row>
    <row r="1001" spans="1:1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</row>
    <row r="1002" spans="1:1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</row>
    <row r="1003" spans="1:1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</row>
    <row r="1004" spans="1:1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</row>
    <row r="1005" spans="1:1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</row>
    <row r="1006" spans="1:1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</row>
    <row r="1007" spans="1:1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</row>
    <row r="1008" spans="1:1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</row>
    <row r="1009" spans="1:1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</row>
    <row r="1010" spans="1:1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</row>
    <row r="1011" spans="1:1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</row>
    <row r="1012" spans="1:1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</row>
    <row r="1013" spans="1:1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</row>
    <row r="1014" spans="1:1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</row>
    <row r="1015" spans="1:1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</row>
    <row r="1016" spans="1:1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</row>
    <row r="1017" spans="1:1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</row>
    <row r="1018" spans="1:1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</row>
    <row r="1019" spans="1:1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</row>
    <row r="1020" spans="1:1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</row>
    <row r="1021" spans="1:1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</row>
    <row r="1022" spans="1:1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</row>
    <row r="1023" spans="1:1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</row>
    <row r="1024" spans="1:1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</row>
    <row r="1025" spans="1:1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</row>
    <row r="1026" spans="1:1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</row>
    <row r="1027" spans="1:1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</row>
    <row r="1028" spans="1:1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</row>
    <row r="1029" spans="1:1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</row>
    <row r="1030" spans="1:1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</row>
    <row r="1031" spans="1:1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</row>
    <row r="1032" spans="1:1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</row>
    <row r="1033" spans="1:1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</row>
    <row r="1034" spans="1:1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</row>
    <row r="1035" spans="1:1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</row>
    <row r="1036" spans="1:1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</row>
    <row r="1037" spans="1:1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</row>
    <row r="1038" spans="1:1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</row>
    <row r="1039" spans="1:1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</row>
    <row r="1040" spans="1:1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</row>
    <row r="1041" spans="1:1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</row>
    <row r="1042" spans="1:1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</row>
    <row r="1043" spans="1:1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</row>
    <row r="1044" spans="1:1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</row>
    <row r="1045" spans="1:1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</row>
    <row r="1046" spans="1:1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</row>
    <row r="1047" spans="1:1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</row>
    <row r="1048" spans="1:1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</row>
    <row r="1049" spans="1:1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</row>
    <row r="1050" spans="1:1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</row>
    <row r="1051" spans="1:1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</row>
    <row r="1052" spans="1:1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</row>
    <row r="1053" spans="1:1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</row>
    <row r="1054" spans="1:1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</row>
    <row r="1055" spans="1:1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</row>
    <row r="1056" spans="1:1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</row>
    <row r="1057" spans="1:1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</row>
    <row r="1058" spans="1:1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</row>
    <row r="1059" spans="1:1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</row>
    <row r="1060" spans="1:1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</row>
    <row r="1061" spans="1:1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</row>
    <row r="1062" spans="1:1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</row>
    <row r="1063" spans="1:1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</row>
    <row r="1064" spans="1:1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</row>
    <row r="1065" spans="1:1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</row>
    <row r="1066" spans="1:13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</row>
    <row r="1067" spans="1:13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</row>
    <row r="1068" spans="1:13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</row>
    <row r="1069" spans="1:13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</row>
    <row r="1070" spans="1:13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</row>
    <row r="1071" spans="1:13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</row>
    <row r="1072" spans="1:13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</row>
    <row r="1073" spans="1:13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</row>
    <row r="1074" spans="1:130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</row>
    <row r="1075" spans="1:130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</row>
    <row r="1076" spans="1:130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</row>
    <row r="1077" spans="1:130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</row>
    <row r="1078" spans="1:130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</row>
    <row r="1079" spans="1:130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</row>
    <row r="1080" spans="1:130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</row>
    <row r="1081" spans="1:130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</row>
    <row r="1082" spans="1:130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</row>
    <row r="1083" spans="1:130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</row>
    <row r="1084" spans="1:130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</row>
    <row r="1085" spans="1:130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</row>
    <row r="1086" spans="1:130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</row>
    <row r="1087" spans="1:130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</row>
    <row r="1088" spans="1:130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</row>
    <row r="1089" spans="1:130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</row>
    <row r="1090" spans="1:130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</row>
    <row r="1091" spans="1:130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</row>
    <row r="1092" spans="1:130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</row>
    <row r="1093" spans="1:130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</row>
    <row r="1094" spans="1:130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</row>
    <row r="1095" spans="1:130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</row>
    <row r="1096" spans="1:130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</row>
    <row r="1097" spans="1:130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</row>
    <row r="1098" spans="1:130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</row>
    <row r="1099" spans="1:130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</row>
    <row r="1100" spans="1:130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</row>
    <row r="1101" spans="1:130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</row>
    <row r="1102" spans="1:130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</row>
    <row r="1103" spans="1:130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</row>
    <row r="1104" spans="1:130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</row>
    <row r="1105" spans="1:130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</row>
    <row r="1106" spans="1:130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</row>
    <row r="1107" spans="1:130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</row>
    <row r="1108" spans="1:130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</row>
    <row r="1109" spans="1:130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</row>
    <row r="1110" spans="1:130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</row>
    <row r="1111" spans="1:130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</row>
    <row r="1112" spans="1:130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</row>
    <row r="1113" spans="1:130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</row>
    <row r="1114" spans="1:130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</row>
    <row r="1115" spans="1:130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</row>
    <row r="1116" spans="1:130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</row>
    <row r="1117" spans="1:130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</row>
    <row r="1118" spans="1:130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</row>
    <row r="1119" spans="1:130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</row>
    <row r="1120" spans="1:130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</row>
    <row r="1121" spans="1:130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</row>
    <row r="1122" spans="1:130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</row>
    <row r="1123" spans="1:130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</row>
    <row r="1124" spans="1:130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</row>
    <row r="1125" spans="1:130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</row>
    <row r="1126" spans="1:130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</row>
    <row r="1127" spans="1:130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</row>
    <row r="1128" spans="1:130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</row>
    <row r="1129" spans="1:130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</row>
    <row r="1130" spans="1:130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</row>
    <row r="1131" spans="1:130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</row>
    <row r="1132" spans="1:130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</row>
    <row r="1133" spans="1:130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</row>
    <row r="1134" spans="1:130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</row>
    <row r="1135" spans="1:130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</row>
    <row r="1136" spans="1:130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</row>
    <row r="1137" spans="1:130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</row>
    <row r="1138" spans="1:130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</row>
    <row r="1139" spans="1:130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</row>
    <row r="1140" spans="1:130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</row>
    <row r="1141" spans="1:130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</row>
    <row r="1142" spans="1:130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</row>
    <row r="1143" spans="1:130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</row>
    <row r="1144" spans="1:130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</row>
    <row r="1145" spans="1:130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</row>
    <row r="1146" spans="1:130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</row>
    <row r="1147" spans="1:130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</row>
    <row r="1148" spans="1:130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</row>
    <row r="1149" spans="1:130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</row>
    <row r="1150" spans="1:130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</row>
    <row r="1151" spans="1:130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</row>
    <row r="1152" spans="1:130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</row>
    <row r="1153" spans="1:130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</row>
    <row r="1154" spans="1:130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</row>
    <row r="1155" spans="1:130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</row>
    <row r="1156" spans="1:130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</row>
    <row r="1157" spans="1:130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</row>
    <row r="1158" spans="1:130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</row>
    <row r="1159" spans="1:130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</row>
    <row r="1160" spans="1:130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</row>
    <row r="1161" spans="1:130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</row>
    <row r="1162" spans="1:130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</row>
    <row r="1163" spans="1:130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</row>
    <row r="1164" spans="1:130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</row>
    <row r="1165" spans="1:130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</row>
    <row r="1166" spans="1:130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</row>
    <row r="1167" spans="1:130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</row>
    <row r="1168" spans="1:130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</row>
    <row r="1169" spans="1:130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</row>
    <row r="1170" spans="1:130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</row>
    <row r="1171" spans="1:130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</row>
    <row r="1172" spans="1:130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</row>
    <row r="1173" spans="1:130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</row>
    <row r="1174" spans="1:130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</row>
    <row r="1175" spans="1:130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</row>
    <row r="1176" spans="1:130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</row>
    <row r="1177" spans="1:130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</row>
    <row r="1178" spans="1:130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</row>
    <row r="1179" spans="1:130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</row>
    <row r="1180" spans="1:130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</row>
    <row r="1181" spans="1:130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</row>
    <row r="1182" spans="1:130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</row>
    <row r="1183" spans="1:130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</row>
    <row r="1184" spans="1:130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</row>
    <row r="1185" spans="1:130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</row>
    <row r="1186" spans="1:130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</row>
    <row r="1187" spans="1:130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</row>
    <row r="1188" spans="1:130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</row>
    <row r="1189" spans="1:130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</row>
    <row r="1190" spans="1:130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</row>
    <row r="1191" spans="1:130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</row>
    <row r="1192" spans="1:130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</row>
    <row r="1193" spans="1:130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</row>
    <row r="1194" spans="1:130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</row>
    <row r="1195" spans="1:130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</row>
    <row r="1196" spans="1:130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</row>
    <row r="1197" spans="1:130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</row>
    <row r="1198" spans="1:130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  <c r="DG1198" s="1"/>
      <c r="DH1198" s="1"/>
      <c r="DI1198" s="1"/>
      <c r="DJ1198" s="1"/>
      <c r="DK1198" s="1"/>
      <c r="DL1198" s="1"/>
      <c r="DM1198" s="1"/>
      <c r="DN1198" s="1"/>
      <c r="DO1198" s="1"/>
      <c r="DP1198" s="1"/>
      <c r="DQ1198" s="1"/>
      <c r="DR1198" s="1"/>
      <c r="DS1198" s="1"/>
      <c r="DT1198" s="1"/>
      <c r="DU1198" s="1"/>
      <c r="DV1198" s="1"/>
      <c r="DW1198" s="1"/>
      <c r="DX1198" s="1"/>
      <c r="DY1198" s="1"/>
      <c r="DZ1198" s="1"/>
    </row>
    <row r="1199" spans="1:130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  <c r="DG1199" s="1"/>
      <c r="DH1199" s="1"/>
      <c r="DI1199" s="1"/>
      <c r="DJ1199" s="1"/>
      <c r="DK1199" s="1"/>
      <c r="DL1199" s="1"/>
      <c r="DM1199" s="1"/>
      <c r="DN1199" s="1"/>
      <c r="DO1199" s="1"/>
      <c r="DP1199" s="1"/>
      <c r="DQ1199" s="1"/>
      <c r="DR1199" s="1"/>
      <c r="DS1199" s="1"/>
      <c r="DT1199" s="1"/>
      <c r="DU1199" s="1"/>
      <c r="DV1199" s="1"/>
      <c r="DW1199" s="1"/>
      <c r="DX1199" s="1"/>
      <c r="DY1199" s="1"/>
      <c r="DZ1199" s="1"/>
    </row>
    <row r="1200" spans="1:130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  <c r="DG1200" s="1"/>
      <c r="DH1200" s="1"/>
      <c r="DI1200" s="1"/>
      <c r="DJ1200" s="1"/>
      <c r="DK1200" s="1"/>
      <c r="DL1200" s="1"/>
      <c r="DM1200" s="1"/>
      <c r="DN1200" s="1"/>
      <c r="DO1200" s="1"/>
      <c r="DP1200" s="1"/>
      <c r="DQ1200" s="1"/>
      <c r="DR1200" s="1"/>
      <c r="DS1200" s="1"/>
      <c r="DT1200" s="1"/>
      <c r="DU1200" s="1"/>
      <c r="DV1200" s="1"/>
      <c r="DW1200" s="1"/>
      <c r="DX1200" s="1"/>
      <c r="DY1200" s="1"/>
      <c r="DZ1200" s="1"/>
    </row>
    <row r="1201" spans="1:130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  <c r="DG1201" s="1"/>
      <c r="DH1201" s="1"/>
      <c r="DI1201" s="1"/>
      <c r="DJ1201" s="1"/>
      <c r="DK1201" s="1"/>
      <c r="DL1201" s="1"/>
      <c r="DM1201" s="1"/>
      <c r="DN1201" s="1"/>
      <c r="DO1201" s="1"/>
      <c r="DP1201" s="1"/>
      <c r="DQ1201" s="1"/>
      <c r="DR1201" s="1"/>
      <c r="DS1201" s="1"/>
      <c r="DT1201" s="1"/>
      <c r="DU1201" s="1"/>
      <c r="DV1201" s="1"/>
      <c r="DW1201" s="1"/>
      <c r="DX1201" s="1"/>
      <c r="DY1201" s="1"/>
      <c r="DZ1201" s="1"/>
    </row>
    <row r="1202" spans="1:130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  <c r="DG1202" s="1"/>
      <c r="DH1202" s="1"/>
      <c r="DI1202" s="1"/>
      <c r="DJ1202" s="1"/>
      <c r="DK1202" s="1"/>
      <c r="DL1202" s="1"/>
      <c r="DM1202" s="1"/>
      <c r="DN1202" s="1"/>
      <c r="DO1202" s="1"/>
      <c r="DP1202" s="1"/>
      <c r="DQ1202" s="1"/>
      <c r="DR1202" s="1"/>
      <c r="DS1202" s="1"/>
      <c r="DT1202" s="1"/>
      <c r="DU1202" s="1"/>
      <c r="DV1202" s="1"/>
      <c r="DW1202" s="1"/>
      <c r="DX1202" s="1"/>
      <c r="DY1202" s="1"/>
      <c r="DZ1202" s="1"/>
    </row>
    <row r="1203" spans="1:130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  <c r="DG1203" s="1"/>
      <c r="DH1203" s="1"/>
      <c r="DI1203" s="1"/>
      <c r="DJ1203" s="1"/>
      <c r="DK1203" s="1"/>
      <c r="DL1203" s="1"/>
      <c r="DM1203" s="1"/>
      <c r="DN1203" s="1"/>
      <c r="DO1203" s="1"/>
      <c r="DP1203" s="1"/>
      <c r="DQ1203" s="1"/>
      <c r="DR1203" s="1"/>
      <c r="DS1203" s="1"/>
      <c r="DT1203" s="1"/>
      <c r="DU1203" s="1"/>
      <c r="DV1203" s="1"/>
      <c r="DW1203" s="1"/>
      <c r="DX1203" s="1"/>
      <c r="DY1203" s="1"/>
      <c r="DZ1203" s="1"/>
    </row>
    <row r="1204" spans="1:130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  <c r="DG1204" s="1"/>
      <c r="DH1204" s="1"/>
      <c r="DI1204" s="1"/>
      <c r="DJ1204" s="1"/>
      <c r="DK1204" s="1"/>
      <c r="DL1204" s="1"/>
      <c r="DM1204" s="1"/>
      <c r="DN1204" s="1"/>
      <c r="DO1204" s="1"/>
      <c r="DP1204" s="1"/>
      <c r="DQ1204" s="1"/>
      <c r="DR1204" s="1"/>
      <c r="DS1204" s="1"/>
      <c r="DT1204" s="1"/>
      <c r="DU1204" s="1"/>
      <c r="DV1204" s="1"/>
      <c r="DW1204" s="1"/>
      <c r="DX1204" s="1"/>
      <c r="DY1204" s="1"/>
      <c r="DZ1204" s="1"/>
    </row>
    <row r="1205" spans="1:130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  <c r="DG1205" s="1"/>
      <c r="DH1205" s="1"/>
      <c r="DI1205" s="1"/>
      <c r="DJ1205" s="1"/>
      <c r="DK1205" s="1"/>
      <c r="DL1205" s="1"/>
      <c r="DM1205" s="1"/>
      <c r="DN1205" s="1"/>
      <c r="DO1205" s="1"/>
      <c r="DP1205" s="1"/>
      <c r="DQ1205" s="1"/>
      <c r="DR1205" s="1"/>
      <c r="DS1205" s="1"/>
      <c r="DT1205" s="1"/>
      <c r="DU1205" s="1"/>
      <c r="DV1205" s="1"/>
      <c r="DW1205" s="1"/>
      <c r="DX1205" s="1"/>
      <c r="DY1205" s="1"/>
      <c r="DZ1205" s="1"/>
    </row>
    <row r="1206" spans="1:130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  <c r="DG1206" s="1"/>
      <c r="DH1206" s="1"/>
      <c r="DI1206" s="1"/>
      <c r="DJ1206" s="1"/>
      <c r="DK1206" s="1"/>
      <c r="DL1206" s="1"/>
      <c r="DM1206" s="1"/>
      <c r="DN1206" s="1"/>
      <c r="DO1206" s="1"/>
      <c r="DP1206" s="1"/>
      <c r="DQ1206" s="1"/>
      <c r="DR1206" s="1"/>
      <c r="DS1206" s="1"/>
      <c r="DT1206" s="1"/>
      <c r="DU1206" s="1"/>
      <c r="DV1206" s="1"/>
      <c r="DW1206" s="1"/>
      <c r="DX1206" s="1"/>
      <c r="DY1206" s="1"/>
      <c r="DZ1206" s="1"/>
    </row>
    <row r="1207" spans="1:130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  <c r="DG1207" s="1"/>
      <c r="DH1207" s="1"/>
      <c r="DI1207" s="1"/>
      <c r="DJ1207" s="1"/>
      <c r="DK1207" s="1"/>
      <c r="DL1207" s="1"/>
      <c r="DM1207" s="1"/>
      <c r="DN1207" s="1"/>
      <c r="DO1207" s="1"/>
      <c r="DP1207" s="1"/>
      <c r="DQ1207" s="1"/>
      <c r="DR1207" s="1"/>
      <c r="DS1207" s="1"/>
      <c r="DT1207" s="1"/>
      <c r="DU1207" s="1"/>
      <c r="DV1207" s="1"/>
      <c r="DW1207" s="1"/>
      <c r="DX1207" s="1"/>
      <c r="DY1207" s="1"/>
      <c r="DZ1207" s="1"/>
    </row>
    <row r="1208" spans="1:130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  <c r="DG1208" s="1"/>
      <c r="DH1208" s="1"/>
      <c r="DI1208" s="1"/>
      <c r="DJ1208" s="1"/>
      <c r="DK1208" s="1"/>
      <c r="DL1208" s="1"/>
      <c r="DM1208" s="1"/>
      <c r="DN1208" s="1"/>
      <c r="DO1208" s="1"/>
      <c r="DP1208" s="1"/>
      <c r="DQ1208" s="1"/>
      <c r="DR1208" s="1"/>
      <c r="DS1208" s="1"/>
      <c r="DT1208" s="1"/>
      <c r="DU1208" s="1"/>
      <c r="DV1208" s="1"/>
      <c r="DW1208" s="1"/>
      <c r="DX1208" s="1"/>
      <c r="DY1208" s="1"/>
      <c r="DZ1208" s="1"/>
    </row>
    <row r="1209" spans="1:130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  <c r="DG1209" s="1"/>
      <c r="DH1209" s="1"/>
      <c r="DI1209" s="1"/>
      <c r="DJ1209" s="1"/>
      <c r="DK1209" s="1"/>
      <c r="DL1209" s="1"/>
      <c r="DM1209" s="1"/>
      <c r="DN1209" s="1"/>
      <c r="DO1209" s="1"/>
      <c r="DP1209" s="1"/>
      <c r="DQ1209" s="1"/>
      <c r="DR1209" s="1"/>
      <c r="DS1209" s="1"/>
      <c r="DT1209" s="1"/>
      <c r="DU1209" s="1"/>
      <c r="DV1209" s="1"/>
      <c r="DW1209" s="1"/>
      <c r="DX1209" s="1"/>
      <c r="DY1209" s="1"/>
      <c r="DZ1209" s="1"/>
    </row>
    <row r="1210" spans="1:130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  <c r="DG1210" s="1"/>
      <c r="DH1210" s="1"/>
      <c r="DI1210" s="1"/>
      <c r="DJ1210" s="1"/>
      <c r="DK1210" s="1"/>
      <c r="DL1210" s="1"/>
      <c r="DM1210" s="1"/>
      <c r="DN1210" s="1"/>
      <c r="DO1210" s="1"/>
      <c r="DP1210" s="1"/>
      <c r="DQ1210" s="1"/>
      <c r="DR1210" s="1"/>
      <c r="DS1210" s="1"/>
      <c r="DT1210" s="1"/>
      <c r="DU1210" s="1"/>
      <c r="DV1210" s="1"/>
      <c r="DW1210" s="1"/>
      <c r="DX1210" s="1"/>
      <c r="DY1210" s="1"/>
      <c r="DZ1210" s="1"/>
    </row>
    <row r="1211" spans="1:130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  <c r="DG1211" s="1"/>
      <c r="DH1211" s="1"/>
      <c r="DI1211" s="1"/>
      <c r="DJ1211" s="1"/>
      <c r="DK1211" s="1"/>
      <c r="DL1211" s="1"/>
      <c r="DM1211" s="1"/>
      <c r="DN1211" s="1"/>
      <c r="DO1211" s="1"/>
      <c r="DP1211" s="1"/>
      <c r="DQ1211" s="1"/>
      <c r="DR1211" s="1"/>
      <c r="DS1211" s="1"/>
      <c r="DT1211" s="1"/>
      <c r="DU1211" s="1"/>
      <c r="DV1211" s="1"/>
      <c r="DW1211" s="1"/>
      <c r="DX1211" s="1"/>
      <c r="DY1211" s="1"/>
      <c r="DZ1211" s="1"/>
    </row>
    <row r="1212" spans="1:130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  <c r="DG1212" s="1"/>
      <c r="DH1212" s="1"/>
      <c r="DI1212" s="1"/>
      <c r="DJ1212" s="1"/>
      <c r="DK1212" s="1"/>
      <c r="DL1212" s="1"/>
      <c r="DM1212" s="1"/>
      <c r="DN1212" s="1"/>
      <c r="DO1212" s="1"/>
      <c r="DP1212" s="1"/>
      <c r="DQ1212" s="1"/>
      <c r="DR1212" s="1"/>
      <c r="DS1212" s="1"/>
      <c r="DT1212" s="1"/>
      <c r="DU1212" s="1"/>
      <c r="DV1212" s="1"/>
      <c r="DW1212" s="1"/>
      <c r="DX1212" s="1"/>
      <c r="DY1212" s="1"/>
      <c r="DZ1212" s="1"/>
    </row>
    <row r="1213" spans="1:130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  <c r="DG1213" s="1"/>
      <c r="DH1213" s="1"/>
      <c r="DI1213" s="1"/>
      <c r="DJ1213" s="1"/>
      <c r="DK1213" s="1"/>
      <c r="DL1213" s="1"/>
      <c r="DM1213" s="1"/>
      <c r="DN1213" s="1"/>
      <c r="DO1213" s="1"/>
      <c r="DP1213" s="1"/>
      <c r="DQ1213" s="1"/>
      <c r="DR1213" s="1"/>
      <c r="DS1213" s="1"/>
      <c r="DT1213" s="1"/>
      <c r="DU1213" s="1"/>
      <c r="DV1213" s="1"/>
      <c r="DW1213" s="1"/>
      <c r="DX1213" s="1"/>
      <c r="DY1213" s="1"/>
      <c r="DZ1213" s="1"/>
    </row>
    <row r="1214" spans="1:130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  <c r="DG1214" s="1"/>
      <c r="DH1214" s="1"/>
      <c r="DI1214" s="1"/>
      <c r="DJ1214" s="1"/>
      <c r="DK1214" s="1"/>
      <c r="DL1214" s="1"/>
      <c r="DM1214" s="1"/>
      <c r="DN1214" s="1"/>
      <c r="DO1214" s="1"/>
      <c r="DP1214" s="1"/>
      <c r="DQ1214" s="1"/>
      <c r="DR1214" s="1"/>
      <c r="DS1214" s="1"/>
      <c r="DT1214" s="1"/>
      <c r="DU1214" s="1"/>
      <c r="DV1214" s="1"/>
      <c r="DW1214" s="1"/>
      <c r="DX1214" s="1"/>
      <c r="DY1214" s="1"/>
      <c r="DZ1214" s="1"/>
    </row>
    <row r="1215" spans="1:130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  <c r="DG1215" s="1"/>
      <c r="DH1215" s="1"/>
      <c r="DI1215" s="1"/>
      <c r="DJ1215" s="1"/>
      <c r="DK1215" s="1"/>
      <c r="DL1215" s="1"/>
      <c r="DM1215" s="1"/>
      <c r="DN1215" s="1"/>
      <c r="DO1215" s="1"/>
      <c r="DP1215" s="1"/>
      <c r="DQ1215" s="1"/>
      <c r="DR1215" s="1"/>
      <c r="DS1215" s="1"/>
      <c r="DT1215" s="1"/>
      <c r="DU1215" s="1"/>
      <c r="DV1215" s="1"/>
      <c r="DW1215" s="1"/>
      <c r="DX1215" s="1"/>
      <c r="DY1215" s="1"/>
      <c r="DZ1215" s="1"/>
    </row>
    <row r="1216" spans="1:130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  <c r="DG1216" s="1"/>
      <c r="DH1216" s="1"/>
      <c r="DI1216" s="1"/>
      <c r="DJ1216" s="1"/>
      <c r="DK1216" s="1"/>
      <c r="DL1216" s="1"/>
      <c r="DM1216" s="1"/>
      <c r="DN1216" s="1"/>
      <c r="DO1216" s="1"/>
      <c r="DP1216" s="1"/>
      <c r="DQ1216" s="1"/>
      <c r="DR1216" s="1"/>
      <c r="DS1216" s="1"/>
      <c r="DT1216" s="1"/>
      <c r="DU1216" s="1"/>
      <c r="DV1216" s="1"/>
      <c r="DW1216" s="1"/>
      <c r="DX1216" s="1"/>
      <c r="DY1216" s="1"/>
      <c r="DZ1216" s="1"/>
    </row>
    <row r="1217" spans="1:130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  <c r="DG1217" s="1"/>
      <c r="DH1217" s="1"/>
      <c r="DI1217" s="1"/>
      <c r="DJ1217" s="1"/>
      <c r="DK1217" s="1"/>
      <c r="DL1217" s="1"/>
      <c r="DM1217" s="1"/>
      <c r="DN1217" s="1"/>
      <c r="DO1217" s="1"/>
      <c r="DP1217" s="1"/>
      <c r="DQ1217" s="1"/>
      <c r="DR1217" s="1"/>
      <c r="DS1217" s="1"/>
      <c r="DT1217" s="1"/>
      <c r="DU1217" s="1"/>
      <c r="DV1217" s="1"/>
      <c r="DW1217" s="1"/>
      <c r="DX1217" s="1"/>
      <c r="DY1217" s="1"/>
      <c r="DZ1217" s="1"/>
    </row>
    <row r="1218" spans="1:130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  <c r="DG1218" s="1"/>
      <c r="DH1218" s="1"/>
      <c r="DI1218" s="1"/>
      <c r="DJ1218" s="1"/>
      <c r="DK1218" s="1"/>
      <c r="DL1218" s="1"/>
      <c r="DM1218" s="1"/>
      <c r="DN1218" s="1"/>
      <c r="DO1218" s="1"/>
      <c r="DP1218" s="1"/>
      <c r="DQ1218" s="1"/>
      <c r="DR1218" s="1"/>
      <c r="DS1218" s="1"/>
      <c r="DT1218" s="1"/>
      <c r="DU1218" s="1"/>
      <c r="DV1218" s="1"/>
      <c r="DW1218" s="1"/>
      <c r="DX1218" s="1"/>
      <c r="DY1218" s="1"/>
      <c r="DZ1218" s="1"/>
    </row>
    <row r="1219" spans="1:130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  <c r="DG1219" s="1"/>
      <c r="DH1219" s="1"/>
      <c r="DI1219" s="1"/>
      <c r="DJ1219" s="1"/>
      <c r="DK1219" s="1"/>
      <c r="DL1219" s="1"/>
      <c r="DM1219" s="1"/>
      <c r="DN1219" s="1"/>
      <c r="DO1219" s="1"/>
      <c r="DP1219" s="1"/>
      <c r="DQ1219" s="1"/>
      <c r="DR1219" s="1"/>
      <c r="DS1219" s="1"/>
      <c r="DT1219" s="1"/>
      <c r="DU1219" s="1"/>
      <c r="DV1219" s="1"/>
      <c r="DW1219" s="1"/>
      <c r="DX1219" s="1"/>
      <c r="DY1219" s="1"/>
      <c r="DZ1219" s="1"/>
    </row>
    <row r="1220" spans="1:130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  <c r="DG1220" s="1"/>
      <c r="DH1220" s="1"/>
      <c r="DI1220" s="1"/>
      <c r="DJ1220" s="1"/>
      <c r="DK1220" s="1"/>
      <c r="DL1220" s="1"/>
      <c r="DM1220" s="1"/>
      <c r="DN1220" s="1"/>
      <c r="DO1220" s="1"/>
      <c r="DP1220" s="1"/>
      <c r="DQ1220" s="1"/>
      <c r="DR1220" s="1"/>
      <c r="DS1220" s="1"/>
      <c r="DT1220" s="1"/>
      <c r="DU1220" s="1"/>
      <c r="DV1220" s="1"/>
      <c r="DW1220" s="1"/>
      <c r="DX1220" s="1"/>
      <c r="DY1220" s="1"/>
      <c r="DZ1220" s="1"/>
    </row>
    <row r="1221" spans="1:130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  <c r="DG1221" s="1"/>
      <c r="DH1221" s="1"/>
      <c r="DI1221" s="1"/>
      <c r="DJ1221" s="1"/>
      <c r="DK1221" s="1"/>
      <c r="DL1221" s="1"/>
      <c r="DM1221" s="1"/>
      <c r="DN1221" s="1"/>
      <c r="DO1221" s="1"/>
      <c r="DP1221" s="1"/>
      <c r="DQ1221" s="1"/>
      <c r="DR1221" s="1"/>
      <c r="DS1221" s="1"/>
      <c r="DT1221" s="1"/>
      <c r="DU1221" s="1"/>
      <c r="DV1221" s="1"/>
      <c r="DW1221" s="1"/>
      <c r="DX1221" s="1"/>
      <c r="DY1221" s="1"/>
      <c r="DZ1221" s="1"/>
    </row>
    <row r="1222" spans="1:130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  <c r="DG1222" s="1"/>
      <c r="DH1222" s="1"/>
      <c r="DI1222" s="1"/>
      <c r="DJ1222" s="1"/>
      <c r="DK1222" s="1"/>
      <c r="DL1222" s="1"/>
      <c r="DM1222" s="1"/>
      <c r="DN1222" s="1"/>
      <c r="DO1222" s="1"/>
      <c r="DP1222" s="1"/>
      <c r="DQ1222" s="1"/>
      <c r="DR1222" s="1"/>
      <c r="DS1222" s="1"/>
      <c r="DT1222" s="1"/>
      <c r="DU1222" s="1"/>
      <c r="DV1222" s="1"/>
      <c r="DW1222" s="1"/>
      <c r="DX1222" s="1"/>
      <c r="DY1222" s="1"/>
      <c r="DZ1222" s="1"/>
    </row>
    <row r="1223" spans="1:130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  <c r="DG1223" s="1"/>
      <c r="DH1223" s="1"/>
      <c r="DI1223" s="1"/>
      <c r="DJ1223" s="1"/>
      <c r="DK1223" s="1"/>
      <c r="DL1223" s="1"/>
      <c r="DM1223" s="1"/>
      <c r="DN1223" s="1"/>
      <c r="DO1223" s="1"/>
      <c r="DP1223" s="1"/>
      <c r="DQ1223" s="1"/>
      <c r="DR1223" s="1"/>
      <c r="DS1223" s="1"/>
      <c r="DT1223" s="1"/>
      <c r="DU1223" s="1"/>
      <c r="DV1223" s="1"/>
      <c r="DW1223" s="1"/>
      <c r="DX1223" s="1"/>
      <c r="DY1223" s="1"/>
      <c r="DZ1223" s="1"/>
    </row>
    <row r="1224" spans="1:130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  <c r="DG1224" s="1"/>
      <c r="DH1224" s="1"/>
      <c r="DI1224" s="1"/>
      <c r="DJ1224" s="1"/>
      <c r="DK1224" s="1"/>
      <c r="DL1224" s="1"/>
      <c r="DM1224" s="1"/>
      <c r="DN1224" s="1"/>
      <c r="DO1224" s="1"/>
      <c r="DP1224" s="1"/>
      <c r="DQ1224" s="1"/>
      <c r="DR1224" s="1"/>
      <c r="DS1224" s="1"/>
      <c r="DT1224" s="1"/>
      <c r="DU1224" s="1"/>
      <c r="DV1224" s="1"/>
      <c r="DW1224" s="1"/>
      <c r="DX1224" s="1"/>
      <c r="DY1224" s="1"/>
      <c r="DZ1224" s="1"/>
    </row>
    <row r="1225" spans="1:130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  <c r="DG1225" s="1"/>
      <c r="DH1225" s="1"/>
      <c r="DI1225" s="1"/>
      <c r="DJ1225" s="1"/>
      <c r="DK1225" s="1"/>
      <c r="DL1225" s="1"/>
      <c r="DM1225" s="1"/>
      <c r="DN1225" s="1"/>
      <c r="DO1225" s="1"/>
      <c r="DP1225" s="1"/>
      <c r="DQ1225" s="1"/>
      <c r="DR1225" s="1"/>
      <c r="DS1225" s="1"/>
      <c r="DT1225" s="1"/>
      <c r="DU1225" s="1"/>
      <c r="DV1225" s="1"/>
      <c r="DW1225" s="1"/>
      <c r="DX1225" s="1"/>
      <c r="DY1225" s="1"/>
      <c r="DZ1225" s="1"/>
    </row>
    <row r="1226" spans="1:130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  <c r="DG1226" s="1"/>
      <c r="DH1226" s="1"/>
      <c r="DI1226" s="1"/>
      <c r="DJ1226" s="1"/>
      <c r="DK1226" s="1"/>
      <c r="DL1226" s="1"/>
      <c r="DM1226" s="1"/>
      <c r="DN1226" s="1"/>
      <c r="DO1226" s="1"/>
      <c r="DP1226" s="1"/>
      <c r="DQ1226" s="1"/>
      <c r="DR1226" s="1"/>
      <c r="DS1226" s="1"/>
      <c r="DT1226" s="1"/>
      <c r="DU1226" s="1"/>
      <c r="DV1226" s="1"/>
      <c r="DW1226" s="1"/>
      <c r="DX1226" s="1"/>
      <c r="DY1226" s="1"/>
      <c r="DZ1226" s="1"/>
    </row>
    <row r="1227" spans="1:130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  <c r="DG1227" s="1"/>
      <c r="DH1227" s="1"/>
      <c r="DI1227" s="1"/>
      <c r="DJ1227" s="1"/>
      <c r="DK1227" s="1"/>
      <c r="DL1227" s="1"/>
      <c r="DM1227" s="1"/>
      <c r="DN1227" s="1"/>
      <c r="DO1227" s="1"/>
      <c r="DP1227" s="1"/>
      <c r="DQ1227" s="1"/>
      <c r="DR1227" s="1"/>
      <c r="DS1227" s="1"/>
      <c r="DT1227" s="1"/>
      <c r="DU1227" s="1"/>
      <c r="DV1227" s="1"/>
      <c r="DW1227" s="1"/>
      <c r="DX1227" s="1"/>
      <c r="DY1227" s="1"/>
      <c r="DZ1227" s="1"/>
    </row>
    <row r="1228" spans="1:130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  <c r="DG1228" s="1"/>
      <c r="DH1228" s="1"/>
      <c r="DI1228" s="1"/>
      <c r="DJ1228" s="1"/>
      <c r="DK1228" s="1"/>
      <c r="DL1228" s="1"/>
      <c r="DM1228" s="1"/>
      <c r="DN1228" s="1"/>
      <c r="DO1228" s="1"/>
      <c r="DP1228" s="1"/>
      <c r="DQ1228" s="1"/>
      <c r="DR1228" s="1"/>
      <c r="DS1228" s="1"/>
      <c r="DT1228" s="1"/>
      <c r="DU1228" s="1"/>
      <c r="DV1228" s="1"/>
      <c r="DW1228" s="1"/>
      <c r="DX1228" s="1"/>
      <c r="DY1228" s="1"/>
      <c r="DZ1228" s="1"/>
    </row>
    <row r="1229" spans="1:130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  <c r="DG1229" s="1"/>
      <c r="DH1229" s="1"/>
      <c r="DI1229" s="1"/>
      <c r="DJ1229" s="1"/>
      <c r="DK1229" s="1"/>
      <c r="DL1229" s="1"/>
      <c r="DM1229" s="1"/>
      <c r="DN1229" s="1"/>
      <c r="DO1229" s="1"/>
      <c r="DP1229" s="1"/>
      <c r="DQ1229" s="1"/>
      <c r="DR1229" s="1"/>
      <c r="DS1229" s="1"/>
      <c r="DT1229" s="1"/>
      <c r="DU1229" s="1"/>
      <c r="DV1229" s="1"/>
      <c r="DW1229" s="1"/>
      <c r="DX1229" s="1"/>
      <c r="DY1229" s="1"/>
      <c r="DZ1229" s="1"/>
    </row>
    <row r="1230" spans="1:130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  <c r="DG1230" s="1"/>
      <c r="DH1230" s="1"/>
      <c r="DI1230" s="1"/>
      <c r="DJ1230" s="1"/>
      <c r="DK1230" s="1"/>
      <c r="DL1230" s="1"/>
      <c r="DM1230" s="1"/>
      <c r="DN1230" s="1"/>
      <c r="DO1230" s="1"/>
      <c r="DP1230" s="1"/>
      <c r="DQ1230" s="1"/>
      <c r="DR1230" s="1"/>
      <c r="DS1230" s="1"/>
      <c r="DT1230" s="1"/>
      <c r="DU1230" s="1"/>
      <c r="DV1230" s="1"/>
      <c r="DW1230" s="1"/>
      <c r="DX1230" s="1"/>
      <c r="DY1230" s="1"/>
      <c r="DZ1230" s="1"/>
    </row>
    <row r="1231" spans="1:130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  <c r="DG1231" s="1"/>
      <c r="DH1231" s="1"/>
      <c r="DI1231" s="1"/>
      <c r="DJ1231" s="1"/>
      <c r="DK1231" s="1"/>
      <c r="DL1231" s="1"/>
      <c r="DM1231" s="1"/>
      <c r="DN1231" s="1"/>
      <c r="DO1231" s="1"/>
      <c r="DP1231" s="1"/>
      <c r="DQ1231" s="1"/>
      <c r="DR1231" s="1"/>
      <c r="DS1231" s="1"/>
      <c r="DT1231" s="1"/>
      <c r="DU1231" s="1"/>
      <c r="DV1231" s="1"/>
      <c r="DW1231" s="1"/>
      <c r="DX1231" s="1"/>
      <c r="DY1231" s="1"/>
      <c r="DZ1231" s="1"/>
    </row>
    <row r="1232" spans="1:130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  <c r="DG1232" s="1"/>
      <c r="DH1232" s="1"/>
      <c r="DI1232" s="1"/>
      <c r="DJ1232" s="1"/>
      <c r="DK1232" s="1"/>
      <c r="DL1232" s="1"/>
      <c r="DM1232" s="1"/>
      <c r="DN1232" s="1"/>
      <c r="DO1232" s="1"/>
      <c r="DP1232" s="1"/>
      <c r="DQ1232" s="1"/>
      <c r="DR1232" s="1"/>
      <c r="DS1232" s="1"/>
      <c r="DT1232" s="1"/>
      <c r="DU1232" s="1"/>
      <c r="DV1232" s="1"/>
      <c r="DW1232" s="1"/>
      <c r="DX1232" s="1"/>
      <c r="DY1232" s="1"/>
      <c r="DZ1232" s="1"/>
    </row>
    <row r="1233" spans="1:130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  <c r="DG1233" s="1"/>
      <c r="DH1233" s="1"/>
      <c r="DI1233" s="1"/>
      <c r="DJ1233" s="1"/>
      <c r="DK1233" s="1"/>
      <c r="DL1233" s="1"/>
      <c r="DM1233" s="1"/>
      <c r="DN1233" s="1"/>
      <c r="DO1233" s="1"/>
      <c r="DP1233" s="1"/>
      <c r="DQ1233" s="1"/>
      <c r="DR1233" s="1"/>
      <c r="DS1233" s="1"/>
      <c r="DT1233" s="1"/>
      <c r="DU1233" s="1"/>
      <c r="DV1233" s="1"/>
      <c r="DW1233" s="1"/>
      <c r="DX1233" s="1"/>
      <c r="DY1233" s="1"/>
      <c r="DZ1233" s="1"/>
    </row>
    <row r="1234" spans="1:130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  <c r="DG1234" s="1"/>
      <c r="DH1234" s="1"/>
      <c r="DI1234" s="1"/>
      <c r="DJ1234" s="1"/>
      <c r="DK1234" s="1"/>
      <c r="DL1234" s="1"/>
      <c r="DM1234" s="1"/>
      <c r="DN1234" s="1"/>
      <c r="DO1234" s="1"/>
      <c r="DP1234" s="1"/>
      <c r="DQ1234" s="1"/>
      <c r="DR1234" s="1"/>
      <c r="DS1234" s="1"/>
      <c r="DT1234" s="1"/>
      <c r="DU1234" s="1"/>
      <c r="DV1234" s="1"/>
      <c r="DW1234" s="1"/>
      <c r="DX1234" s="1"/>
      <c r="DY1234" s="1"/>
      <c r="DZ1234" s="1"/>
    </row>
    <row r="1235" spans="1:130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  <c r="DG1235" s="1"/>
      <c r="DH1235" s="1"/>
      <c r="DI1235" s="1"/>
      <c r="DJ1235" s="1"/>
      <c r="DK1235" s="1"/>
      <c r="DL1235" s="1"/>
      <c r="DM1235" s="1"/>
      <c r="DN1235" s="1"/>
      <c r="DO1235" s="1"/>
      <c r="DP1235" s="1"/>
      <c r="DQ1235" s="1"/>
      <c r="DR1235" s="1"/>
      <c r="DS1235" s="1"/>
      <c r="DT1235" s="1"/>
      <c r="DU1235" s="1"/>
      <c r="DV1235" s="1"/>
      <c r="DW1235" s="1"/>
      <c r="DX1235" s="1"/>
      <c r="DY1235" s="1"/>
      <c r="DZ1235" s="1"/>
    </row>
    <row r="1236" spans="1:130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  <c r="DG1236" s="1"/>
      <c r="DH1236" s="1"/>
      <c r="DI1236" s="1"/>
      <c r="DJ1236" s="1"/>
      <c r="DK1236" s="1"/>
      <c r="DL1236" s="1"/>
      <c r="DM1236" s="1"/>
      <c r="DN1236" s="1"/>
      <c r="DO1236" s="1"/>
      <c r="DP1236" s="1"/>
      <c r="DQ1236" s="1"/>
      <c r="DR1236" s="1"/>
      <c r="DS1236" s="1"/>
      <c r="DT1236" s="1"/>
      <c r="DU1236" s="1"/>
      <c r="DV1236" s="1"/>
      <c r="DW1236" s="1"/>
      <c r="DX1236" s="1"/>
      <c r="DY1236" s="1"/>
      <c r="DZ1236" s="1"/>
    </row>
    <row r="1237" spans="1:130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  <c r="DG1237" s="1"/>
      <c r="DH1237" s="1"/>
      <c r="DI1237" s="1"/>
      <c r="DJ1237" s="1"/>
      <c r="DK1237" s="1"/>
      <c r="DL1237" s="1"/>
      <c r="DM1237" s="1"/>
      <c r="DN1237" s="1"/>
      <c r="DO1237" s="1"/>
      <c r="DP1237" s="1"/>
      <c r="DQ1237" s="1"/>
      <c r="DR1237" s="1"/>
      <c r="DS1237" s="1"/>
      <c r="DT1237" s="1"/>
      <c r="DU1237" s="1"/>
      <c r="DV1237" s="1"/>
      <c r="DW1237" s="1"/>
      <c r="DX1237" s="1"/>
      <c r="DY1237" s="1"/>
      <c r="DZ1237" s="1"/>
    </row>
    <row r="1238" spans="1:130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  <c r="DG1238" s="1"/>
      <c r="DH1238" s="1"/>
      <c r="DI1238" s="1"/>
      <c r="DJ1238" s="1"/>
      <c r="DK1238" s="1"/>
      <c r="DL1238" s="1"/>
      <c r="DM1238" s="1"/>
      <c r="DN1238" s="1"/>
      <c r="DO1238" s="1"/>
      <c r="DP1238" s="1"/>
      <c r="DQ1238" s="1"/>
      <c r="DR1238" s="1"/>
      <c r="DS1238" s="1"/>
      <c r="DT1238" s="1"/>
      <c r="DU1238" s="1"/>
      <c r="DV1238" s="1"/>
      <c r="DW1238" s="1"/>
      <c r="DX1238" s="1"/>
      <c r="DY1238" s="1"/>
      <c r="DZ1238" s="1"/>
    </row>
    <row r="1239" spans="1:130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  <c r="DG1239" s="1"/>
      <c r="DH1239" s="1"/>
      <c r="DI1239" s="1"/>
      <c r="DJ1239" s="1"/>
      <c r="DK1239" s="1"/>
      <c r="DL1239" s="1"/>
      <c r="DM1239" s="1"/>
      <c r="DN1239" s="1"/>
      <c r="DO1239" s="1"/>
      <c r="DP1239" s="1"/>
      <c r="DQ1239" s="1"/>
      <c r="DR1239" s="1"/>
      <c r="DS1239" s="1"/>
      <c r="DT1239" s="1"/>
      <c r="DU1239" s="1"/>
      <c r="DV1239" s="1"/>
      <c r="DW1239" s="1"/>
      <c r="DX1239" s="1"/>
      <c r="DY1239" s="1"/>
      <c r="DZ1239" s="1"/>
    </row>
    <row r="1240" spans="1:130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  <c r="DG1240" s="1"/>
      <c r="DH1240" s="1"/>
      <c r="DI1240" s="1"/>
      <c r="DJ1240" s="1"/>
      <c r="DK1240" s="1"/>
      <c r="DL1240" s="1"/>
      <c r="DM1240" s="1"/>
      <c r="DN1240" s="1"/>
      <c r="DO1240" s="1"/>
      <c r="DP1240" s="1"/>
      <c r="DQ1240" s="1"/>
      <c r="DR1240" s="1"/>
      <c r="DS1240" s="1"/>
      <c r="DT1240" s="1"/>
      <c r="DU1240" s="1"/>
      <c r="DV1240" s="1"/>
      <c r="DW1240" s="1"/>
      <c r="DX1240" s="1"/>
      <c r="DY1240" s="1"/>
      <c r="DZ1240" s="1"/>
    </row>
    <row r="1241" spans="1:130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  <c r="DG1241" s="1"/>
      <c r="DH1241" s="1"/>
      <c r="DI1241" s="1"/>
      <c r="DJ1241" s="1"/>
      <c r="DK1241" s="1"/>
      <c r="DL1241" s="1"/>
      <c r="DM1241" s="1"/>
      <c r="DN1241" s="1"/>
      <c r="DO1241" s="1"/>
      <c r="DP1241" s="1"/>
      <c r="DQ1241" s="1"/>
      <c r="DR1241" s="1"/>
      <c r="DS1241" s="1"/>
      <c r="DT1241" s="1"/>
      <c r="DU1241" s="1"/>
      <c r="DV1241" s="1"/>
      <c r="DW1241" s="1"/>
      <c r="DX1241" s="1"/>
      <c r="DY1241" s="1"/>
      <c r="DZ1241" s="1"/>
    </row>
    <row r="1242" spans="1:130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  <c r="DG1242" s="1"/>
      <c r="DH1242" s="1"/>
      <c r="DI1242" s="1"/>
      <c r="DJ1242" s="1"/>
      <c r="DK1242" s="1"/>
      <c r="DL1242" s="1"/>
      <c r="DM1242" s="1"/>
      <c r="DN1242" s="1"/>
      <c r="DO1242" s="1"/>
      <c r="DP1242" s="1"/>
      <c r="DQ1242" s="1"/>
      <c r="DR1242" s="1"/>
      <c r="DS1242" s="1"/>
      <c r="DT1242" s="1"/>
      <c r="DU1242" s="1"/>
      <c r="DV1242" s="1"/>
      <c r="DW1242" s="1"/>
      <c r="DX1242" s="1"/>
      <c r="DY1242" s="1"/>
      <c r="DZ1242" s="1"/>
    </row>
    <row r="1243" spans="1:130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  <c r="DG1243" s="1"/>
      <c r="DH1243" s="1"/>
      <c r="DI1243" s="1"/>
      <c r="DJ1243" s="1"/>
      <c r="DK1243" s="1"/>
      <c r="DL1243" s="1"/>
      <c r="DM1243" s="1"/>
      <c r="DN1243" s="1"/>
      <c r="DO1243" s="1"/>
      <c r="DP1243" s="1"/>
      <c r="DQ1243" s="1"/>
      <c r="DR1243" s="1"/>
      <c r="DS1243" s="1"/>
      <c r="DT1243" s="1"/>
      <c r="DU1243" s="1"/>
      <c r="DV1243" s="1"/>
      <c r="DW1243" s="1"/>
      <c r="DX1243" s="1"/>
      <c r="DY1243" s="1"/>
      <c r="DZ1243" s="1"/>
    </row>
    <row r="1244" spans="1:130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</row>
    <row r="1245" spans="1:130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  <c r="DG1245" s="1"/>
      <c r="DH1245" s="1"/>
      <c r="DI1245" s="1"/>
      <c r="DJ1245" s="1"/>
      <c r="DK1245" s="1"/>
      <c r="DL1245" s="1"/>
      <c r="DM1245" s="1"/>
      <c r="DN1245" s="1"/>
      <c r="DO1245" s="1"/>
      <c r="DP1245" s="1"/>
      <c r="DQ1245" s="1"/>
      <c r="DR1245" s="1"/>
      <c r="DS1245" s="1"/>
      <c r="DT1245" s="1"/>
      <c r="DU1245" s="1"/>
      <c r="DV1245" s="1"/>
      <c r="DW1245" s="1"/>
      <c r="DX1245" s="1"/>
      <c r="DY1245" s="1"/>
      <c r="DZ1245" s="1"/>
    </row>
    <row r="1246" spans="1:130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  <c r="DG1246" s="1"/>
      <c r="DH1246" s="1"/>
      <c r="DI1246" s="1"/>
      <c r="DJ1246" s="1"/>
      <c r="DK1246" s="1"/>
      <c r="DL1246" s="1"/>
      <c r="DM1246" s="1"/>
      <c r="DN1246" s="1"/>
      <c r="DO1246" s="1"/>
      <c r="DP1246" s="1"/>
      <c r="DQ1246" s="1"/>
      <c r="DR1246" s="1"/>
      <c r="DS1246" s="1"/>
      <c r="DT1246" s="1"/>
      <c r="DU1246" s="1"/>
      <c r="DV1246" s="1"/>
      <c r="DW1246" s="1"/>
      <c r="DX1246" s="1"/>
      <c r="DY1246" s="1"/>
      <c r="DZ1246" s="1"/>
    </row>
    <row r="1247" spans="1:130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  <c r="DG1247" s="1"/>
      <c r="DH1247" s="1"/>
      <c r="DI1247" s="1"/>
      <c r="DJ1247" s="1"/>
      <c r="DK1247" s="1"/>
      <c r="DL1247" s="1"/>
      <c r="DM1247" s="1"/>
      <c r="DN1247" s="1"/>
      <c r="DO1247" s="1"/>
      <c r="DP1247" s="1"/>
      <c r="DQ1247" s="1"/>
      <c r="DR1247" s="1"/>
      <c r="DS1247" s="1"/>
      <c r="DT1247" s="1"/>
      <c r="DU1247" s="1"/>
      <c r="DV1247" s="1"/>
      <c r="DW1247" s="1"/>
      <c r="DX1247" s="1"/>
      <c r="DY1247" s="1"/>
      <c r="DZ1247" s="1"/>
    </row>
    <row r="1248" spans="1:130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  <c r="DG1248" s="1"/>
      <c r="DH1248" s="1"/>
      <c r="DI1248" s="1"/>
      <c r="DJ1248" s="1"/>
      <c r="DK1248" s="1"/>
      <c r="DL1248" s="1"/>
      <c r="DM1248" s="1"/>
      <c r="DN1248" s="1"/>
      <c r="DO1248" s="1"/>
      <c r="DP1248" s="1"/>
      <c r="DQ1248" s="1"/>
      <c r="DR1248" s="1"/>
      <c r="DS1248" s="1"/>
      <c r="DT1248" s="1"/>
      <c r="DU1248" s="1"/>
      <c r="DV1248" s="1"/>
      <c r="DW1248" s="1"/>
      <c r="DX1248" s="1"/>
      <c r="DY1248" s="1"/>
      <c r="DZ1248" s="1"/>
    </row>
    <row r="1249" spans="1:130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  <c r="DG1249" s="1"/>
      <c r="DH1249" s="1"/>
      <c r="DI1249" s="1"/>
      <c r="DJ1249" s="1"/>
      <c r="DK1249" s="1"/>
      <c r="DL1249" s="1"/>
      <c r="DM1249" s="1"/>
      <c r="DN1249" s="1"/>
      <c r="DO1249" s="1"/>
      <c r="DP1249" s="1"/>
      <c r="DQ1249" s="1"/>
      <c r="DR1249" s="1"/>
      <c r="DS1249" s="1"/>
      <c r="DT1249" s="1"/>
      <c r="DU1249" s="1"/>
      <c r="DV1249" s="1"/>
      <c r="DW1249" s="1"/>
      <c r="DX1249" s="1"/>
      <c r="DY1249" s="1"/>
      <c r="DZ1249" s="1"/>
    </row>
    <row r="1250" spans="1:130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  <c r="DG1250" s="1"/>
      <c r="DH1250" s="1"/>
      <c r="DI1250" s="1"/>
      <c r="DJ1250" s="1"/>
      <c r="DK1250" s="1"/>
      <c r="DL1250" s="1"/>
      <c r="DM1250" s="1"/>
      <c r="DN1250" s="1"/>
      <c r="DO1250" s="1"/>
      <c r="DP1250" s="1"/>
      <c r="DQ1250" s="1"/>
      <c r="DR1250" s="1"/>
      <c r="DS1250" s="1"/>
      <c r="DT1250" s="1"/>
      <c r="DU1250" s="1"/>
      <c r="DV1250" s="1"/>
      <c r="DW1250" s="1"/>
      <c r="DX1250" s="1"/>
      <c r="DY1250" s="1"/>
      <c r="DZ1250" s="1"/>
    </row>
    <row r="1251" spans="1:130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  <c r="DG1251" s="1"/>
      <c r="DH1251" s="1"/>
      <c r="DI1251" s="1"/>
      <c r="DJ1251" s="1"/>
      <c r="DK1251" s="1"/>
      <c r="DL1251" s="1"/>
      <c r="DM1251" s="1"/>
      <c r="DN1251" s="1"/>
      <c r="DO1251" s="1"/>
      <c r="DP1251" s="1"/>
      <c r="DQ1251" s="1"/>
      <c r="DR1251" s="1"/>
      <c r="DS1251" s="1"/>
      <c r="DT1251" s="1"/>
      <c r="DU1251" s="1"/>
      <c r="DV1251" s="1"/>
      <c r="DW1251" s="1"/>
      <c r="DX1251" s="1"/>
      <c r="DY1251" s="1"/>
      <c r="DZ1251" s="1"/>
    </row>
    <row r="1252" spans="1:130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  <c r="DG1252" s="1"/>
      <c r="DH1252" s="1"/>
      <c r="DI1252" s="1"/>
      <c r="DJ1252" s="1"/>
      <c r="DK1252" s="1"/>
      <c r="DL1252" s="1"/>
      <c r="DM1252" s="1"/>
      <c r="DN1252" s="1"/>
      <c r="DO1252" s="1"/>
      <c r="DP1252" s="1"/>
      <c r="DQ1252" s="1"/>
      <c r="DR1252" s="1"/>
      <c r="DS1252" s="1"/>
      <c r="DT1252" s="1"/>
      <c r="DU1252" s="1"/>
      <c r="DV1252" s="1"/>
      <c r="DW1252" s="1"/>
      <c r="DX1252" s="1"/>
      <c r="DY1252" s="1"/>
      <c r="DZ1252" s="1"/>
    </row>
    <row r="1253" spans="1:130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  <c r="DG1253" s="1"/>
      <c r="DH1253" s="1"/>
      <c r="DI1253" s="1"/>
      <c r="DJ1253" s="1"/>
      <c r="DK1253" s="1"/>
      <c r="DL1253" s="1"/>
      <c r="DM1253" s="1"/>
      <c r="DN1253" s="1"/>
      <c r="DO1253" s="1"/>
      <c r="DP1253" s="1"/>
      <c r="DQ1253" s="1"/>
      <c r="DR1253" s="1"/>
      <c r="DS1253" s="1"/>
      <c r="DT1253" s="1"/>
      <c r="DU1253" s="1"/>
      <c r="DV1253" s="1"/>
      <c r="DW1253" s="1"/>
      <c r="DX1253" s="1"/>
      <c r="DY1253" s="1"/>
      <c r="DZ1253" s="1"/>
    </row>
    <row r="1254" spans="1:130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  <c r="DG1254" s="1"/>
      <c r="DH1254" s="1"/>
      <c r="DI1254" s="1"/>
      <c r="DJ1254" s="1"/>
      <c r="DK1254" s="1"/>
      <c r="DL1254" s="1"/>
      <c r="DM1254" s="1"/>
      <c r="DN1254" s="1"/>
      <c r="DO1254" s="1"/>
      <c r="DP1254" s="1"/>
      <c r="DQ1254" s="1"/>
      <c r="DR1254" s="1"/>
      <c r="DS1254" s="1"/>
      <c r="DT1254" s="1"/>
      <c r="DU1254" s="1"/>
      <c r="DV1254" s="1"/>
      <c r="DW1254" s="1"/>
      <c r="DX1254" s="1"/>
      <c r="DY1254" s="1"/>
      <c r="DZ1254" s="1"/>
    </row>
    <row r="1255" spans="1:130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  <c r="DG1255" s="1"/>
      <c r="DH1255" s="1"/>
      <c r="DI1255" s="1"/>
      <c r="DJ1255" s="1"/>
      <c r="DK1255" s="1"/>
      <c r="DL1255" s="1"/>
      <c r="DM1255" s="1"/>
      <c r="DN1255" s="1"/>
      <c r="DO1255" s="1"/>
      <c r="DP1255" s="1"/>
      <c r="DQ1255" s="1"/>
      <c r="DR1255" s="1"/>
      <c r="DS1255" s="1"/>
      <c r="DT1255" s="1"/>
      <c r="DU1255" s="1"/>
      <c r="DV1255" s="1"/>
      <c r="DW1255" s="1"/>
      <c r="DX1255" s="1"/>
      <c r="DY1255" s="1"/>
      <c r="DZ1255" s="1"/>
    </row>
    <row r="1256" spans="1:130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  <c r="DG1256" s="1"/>
      <c r="DH1256" s="1"/>
      <c r="DI1256" s="1"/>
      <c r="DJ1256" s="1"/>
      <c r="DK1256" s="1"/>
      <c r="DL1256" s="1"/>
      <c r="DM1256" s="1"/>
      <c r="DN1256" s="1"/>
      <c r="DO1256" s="1"/>
      <c r="DP1256" s="1"/>
      <c r="DQ1256" s="1"/>
      <c r="DR1256" s="1"/>
      <c r="DS1256" s="1"/>
      <c r="DT1256" s="1"/>
      <c r="DU1256" s="1"/>
      <c r="DV1256" s="1"/>
      <c r="DW1256" s="1"/>
      <c r="DX1256" s="1"/>
      <c r="DY1256" s="1"/>
      <c r="DZ1256" s="1"/>
    </row>
    <row r="1257" spans="1:130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  <c r="DG1257" s="1"/>
      <c r="DH1257" s="1"/>
      <c r="DI1257" s="1"/>
      <c r="DJ1257" s="1"/>
      <c r="DK1257" s="1"/>
      <c r="DL1257" s="1"/>
      <c r="DM1257" s="1"/>
      <c r="DN1257" s="1"/>
      <c r="DO1257" s="1"/>
      <c r="DP1257" s="1"/>
      <c r="DQ1257" s="1"/>
      <c r="DR1257" s="1"/>
      <c r="DS1257" s="1"/>
      <c r="DT1257" s="1"/>
      <c r="DU1257" s="1"/>
      <c r="DV1257" s="1"/>
      <c r="DW1257" s="1"/>
      <c r="DX1257" s="1"/>
      <c r="DY1257" s="1"/>
      <c r="DZ1257" s="1"/>
    </row>
    <row r="1258" spans="1:130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  <c r="DG1258" s="1"/>
      <c r="DH1258" s="1"/>
      <c r="DI1258" s="1"/>
      <c r="DJ1258" s="1"/>
      <c r="DK1258" s="1"/>
      <c r="DL1258" s="1"/>
      <c r="DM1258" s="1"/>
      <c r="DN1258" s="1"/>
      <c r="DO1258" s="1"/>
      <c r="DP1258" s="1"/>
      <c r="DQ1258" s="1"/>
      <c r="DR1258" s="1"/>
      <c r="DS1258" s="1"/>
      <c r="DT1258" s="1"/>
      <c r="DU1258" s="1"/>
      <c r="DV1258" s="1"/>
      <c r="DW1258" s="1"/>
      <c r="DX1258" s="1"/>
      <c r="DY1258" s="1"/>
      <c r="DZ1258" s="1"/>
    </row>
    <row r="1259" spans="1:130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  <c r="DG1259" s="1"/>
      <c r="DH1259" s="1"/>
      <c r="DI1259" s="1"/>
      <c r="DJ1259" s="1"/>
      <c r="DK1259" s="1"/>
      <c r="DL1259" s="1"/>
      <c r="DM1259" s="1"/>
      <c r="DN1259" s="1"/>
      <c r="DO1259" s="1"/>
      <c r="DP1259" s="1"/>
      <c r="DQ1259" s="1"/>
      <c r="DR1259" s="1"/>
      <c r="DS1259" s="1"/>
      <c r="DT1259" s="1"/>
      <c r="DU1259" s="1"/>
      <c r="DV1259" s="1"/>
      <c r="DW1259" s="1"/>
      <c r="DX1259" s="1"/>
      <c r="DY1259" s="1"/>
      <c r="DZ1259" s="1"/>
    </row>
    <row r="1260" spans="1:130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  <c r="DG1260" s="1"/>
      <c r="DH1260" s="1"/>
      <c r="DI1260" s="1"/>
      <c r="DJ1260" s="1"/>
      <c r="DK1260" s="1"/>
      <c r="DL1260" s="1"/>
      <c r="DM1260" s="1"/>
      <c r="DN1260" s="1"/>
      <c r="DO1260" s="1"/>
      <c r="DP1260" s="1"/>
      <c r="DQ1260" s="1"/>
      <c r="DR1260" s="1"/>
      <c r="DS1260" s="1"/>
      <c r="DT1260" s="1"/>
      <c r="DU1260" s="1"/>
      <c r="DV1260" s="1"/>
      <c r="DW1260" s="1"/>
      <c r="DX1260" s="1"/>
      <c r="DY1260" s="1"/>
      <c r="DZ1260" s="1"/>
    </row>
    <row r="1261" spans="1:130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  <c r="DG1261" s="1"/>
      <c r="DH1261" s="1"/>
      <c r="DI1261" s="1"/>
      <c r="DJ1261" s="1"/>
      <c r="DK1261" s="1"/>
      <c r="DL1261" s="1"/>
      <c r="DM1261" s="1"/>
      <c r="DN1261" s="1"/>
      <c r="DO1261" s="1"/>
      <c r="DP1261" s="1"/>
      <c r="DQ1261" s="1"/>
      <c r="DR1261" s="1"/>
      <c r="DS1261" s="1"/>
      <c r="DT1261" s="1"/>
      <c r="DU1261" s="1"/>
      <c r="DV1261" s="1"/>
      <c r="DW1261" s="1"/>
      <c r="DX1261" s="1"/>
      <c r="DY1261" s="1"/>
      <c r="DZ1261" s="1"/>
    </row>
    <row r="1262" spans="1:130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  <c r="DG1262" s="1"/>
      <c r="DH1262" s="1"/>
      <c r="DI1262" s="1"/>
      <c r="DJ1262" s="1"/>
      <c r="DK1262" s="1"/>
      <c r="DL1262" s="1"/>
      <c r="DM1262" s="1"/>
      <c r="DN1262" s="1"/>
      <c r="DO1262" s="1"/>
      <c r="DP1262" s="1"/>
      <c r="DQ1262" s="1"/>
      <c r="DR1262" s="1"/>
      <c r="DS1262" s="1"/>
      <c r="DT1262" s="1"/>
      <c r="DU1262" s="1"/>
      <c r="DV1262" s="1"/>
      <c r="DW1262" s="1"/>
      <c r="DX1262" s="1"/>
      <c r="DY1262" s="1"/>
      <c r="DZ1262" s="1"/>
    </row>
    <row r="1263" spans="1:130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  <c r="DG1263" s="1"/>
      <c r="DH1263" s="1"/>
      <c r="DI1263" s="1"/>
      <c r="DJ1263" s="1"/>
      <c r="DK1263" s="1"/>
      <c r="DL1263" s="1"/>
      <c r="DM1263" s="1"/>
      <c r="DN1263" s="1"/>
      <c r="DO1263" s="1"/>
      <c r="DP1263" s="1"/>
      <c r="DQ1263" s="1"/>
      <c r="DR1263" s="1"/>
      <c r="DS1263" s="1"/>
      <c r="DT1263" s="1"/>
      <c r="DU1263" s="1"/>
      <c r="DV1263" s="1"/>
      <c r="DW1263" s="1"/>
      <c r="DX1263" s="1"/>
      <c r="DY1263" s="1"/>
      <c r="DZ1263" s="1"/>
    </row>
    <row r="1264" spans="1:130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</row>
    <row r="1265" spans="1:130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</row>
    <row r="1266" spans="1:130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</row>
    <row r="1267" spans="1:130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</row>
    <row r="1268" spans="1:130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  <c r="DG1268" s="1"/>
      <c r="DH1268" s="1"/>
      <c r="DI1268" s="1"/>
      <c r="DJ1268" s="1"/>
      <c r="DK1268" s="1"/>
      <c r="DL1268" s="1"/>
      <c r="DM1268" s="1"/>
      <c r="DN1268" s="1"/>
      <c r="DO1268" s="1"/>
      <c r="DP1268" s="1"/>
      <c r="DQ1268" s="1"/>
      <c r="DR1268" s="1"/>
      <c r="DS1268" s="1"/>
      <c r="DT1268" s="1"/>
      <c r="DU1268" s="1"/>
      <c r="DV1268" s="1"/>
      <c r="DW1268" s="1"/>
      <c r="DX1268" s="1"/>
      <c r="DY1268" s="1"/>
      <c r="DZ1268" s="1"/>
    </row>
    <row r="1269" spans="1:130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  <c r="DG1269" s="1"/>
      <c r="DH1269" s="1"/>
      <c r="DI1269" s="1"/>
      <c r="DJ1269" s="1"/>
      <c r="DK1269" s="1"/>
      <c r="DL1269" s="1"/>
      <c r="DM1269" s="1"/>
      <c r="DN1269" s="1"/>
      <c r="DO1269" s="1"/>
      <c r="DP1269" s="1"/>
      <c r="DQ1269" s="1"/>
      <c r="DR1269" s="1"/>
      <c r="DS1269" s="1"/>
      <c r="DT1269" s="1"/>
      <c r="DU1269" s="1"/>
      <c r="DV1269" s="1"/>
      <c r="DW1269" s="1"/>
      <c r="DX1269" s="1"/>
      <c r="DY1269" s="1"/>
      <c r="DZ1269" s="1"/>
    </row>
    <row r="1270" spans="1:130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</row>
    <row r="1271" spans="1:130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</row>
    <row r="1272" spans="1:130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</row>
    <row r="1273" spans="1:130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</row>
    <row r="1274" spans="1:130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</row>
    <row r="1275" spans="1:130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</row>
    <row r="1276" spans="1:130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  <c r="DG1276" s="1"/>
      <c r="DH1276" s="1"/>
      <c r="DI1276" s="1"/>
      <c r="DJ1276" s="1"/>
      <c r="DK1276" s="1"/>
      <c r="DL1276" s="1"/>
      <c r="DM1276" s="1"/>
      <c r="DN1276" s="1"/>
      <c r="DO1276" s="1"/>
      <c r="DP1276" s="1"/>
      <c r="DQ1276" s="1"/>
      <c r="DR1276" s="1"/>
      <c r="DS1276" s="1"/>
      <c r="DT1276" s="1"/>
      <c r="DU1276" s="1"/>
      <c r="DV1276" s="1"/>
      <c r="DW1276" s="1"/>
      <c r="DX1276" s="1"/>
      <c r="DY1276" s="1"/>
      <c r="DZ1276" s="1"/>
    </row>
    <row r="1277" spans="1:130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</row>
    <row r="1278" spans="1:130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</row>
    <row r="1279" spans="1:130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</row>
    <row r="1280" spans="1:130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  <c r="DG1280" s="1"/>
      <c r="DH1280" s="1"/>
      <c r="DI1280" s="1"/>
      <c r="DJ1280" s="1"/>
      <c r="DK1280" s="1"/>
      <c r="DL1280" s="1"/>
      <c r="DM1280" s="1"/>
      <c r="DN1280" s="1"/>
      <c r="DO1280" s="1"/>
      <c r="DP1280" s="1"/>
      <c r="DQ1280" s="1"/>
      <c r="DR1280" s="1"/>
      <c r="DS1280" s="1"/>
      <c r="DT1280" s="1"/>
      <c r="DU1280" s="1"/>
      <c r="DV1280" s="1"/>
      <c r="DW1280" s="1"/>
      <c r="DX1280" s="1"/>
      <c r="DY1280" s="1"/>
      <c r="DZ1280" s="1"/>
    </row>
    <row r="1281" spans="1:130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  <c r="DG1281" s="1"/>
      <c r="DH1281" s="1"/>
      <c r="DI1281" s="1"/>
      <c r="DJ1281" s="1"/>
      <c r="DK1281" s="1"/>
      <c r="DL1281" s="1"/>
      <c r="DM1281" s="1"/>
      <c r="DN1281" s="1"/>
      <c r="DO1281" s="1"/>
      <c r="DP1281" s="1"/>
      <c r="DQ1281" s="1"/>
      <c r="DR1281" s="1"/>
      <c r="DS1281" s="1"/>
      <c r="DT1281" s="1"/>
      <c r="DU1281" s="1"/>
      <c r="DV1281" s="1"/>
      <c r="DW1281" s="1"/>
      <c r="DX1281" s="1"/>
      <c r="DY1281" s="1"/>
      <c r="DZ1281" s="1"/>
    </row>
    <row r="1282" spans="1:130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</row>
    <row r="1283" spans="1:130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</row>
    <row r="1284" spans="1:130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  <c r="DG1284" s="1"/>
      <c r="DH1284" s="1"/>
      <c r="DI1284" s="1"/>
      <c r="DJ1284" s="1"/>
      <c r="DK1284" s="1"/>
      <c r="DL1284" s="1"/>
      <c r="DM1284" s="1"/>
      <c r="DN1284" s="1"/>
      <c r="DO1284" s="1"/>
      <c r="DP1284" s="1"/>
      <c r="DQ1284" s="1"/>
      <c r="DR1284" s="1"/>
      <c r="DS1284" s="1"/>
      <c r="DT1284" s="1"/>
      <c r="DU1284" s="1"/>
      <c r="DV1284" s="1"/>
      <c r="DW1284" s="1"/>
      <c r="DX1284" s="1"/>
      <c r="DY1284" s="1"/>
      <c r="DZ1284" s="1"/>
    </row>
    <row r="1285" spans="1:130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</row>
    <row r="1286" spans="1:130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</row>
    <row r="1287" spans="1:130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</row>
    <row r="1288" spans="1:130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</row>
    <row r="1289" spans="1:130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</row>
    <row r="1290" spans="1:130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</row>
    <row r="1291" spans="1:130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</row>
    <row r="1292" spans="1:130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</row>
    <row r="1293" spans="1:130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  <c r="DG1293" s="1"/>
      <c r="DH1293" s="1"/>
      <c r="DI1293" s="1"/>
      <c r="DJ1293" s="1"/>
      <c r="DK1293" s="1"/>
      <c r="DL1293" s="1"/>
      <c r="DM1293" s="1"/>
      <c r="DN1293" s="1"/>
      <c r="DO1293" s="1"/>
      <c r="DP1293" s="1"/>
      <c r="DQ1293" s="1"/>
      <c r="DR1293" s="1"/>
      <c r="DS1293" s="1"/>
      <c r="DT1293" s="1"/>
      <c r="DU1293" s="1"/>
      <c r="DV1293" s="1"/>
      <c r="DW1293" s="1"/>
      <c r="DX1293" s="1"/>
      <c r="DY1293" s="1"/>
      <c r="DZ1293" s="1"/>
    </row>
    <row r="1294" spans="1:130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</row>
    <row r="1295" spans="1:130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  <c r="DG1295" s="1"/>
      <c r="DH1295" s="1"/>
      <c r="DI1295" s="1"/>
      <c r="DJ1295" s="1"/>
      <c r="DK1295" s="1"/>
      <c r="DL1295" s="1"/>
      <c r="DM1295" s="1"/>
      <c r="DN1295" s="1"/>
      <c r="DO1295" s="1"/>
      <c r="DP1295" s="1"/>
      <c r="DQ1295" s="1"/>
      <c r="DR1295" s="1"/>
      <c r="DS1295" s="1"/>
      <c r="DT1295" s="1"/>
      <c r="DU1295" s="1"/>
      <c r="DV1295" s="1"/>
      <c r="DW1295" s="1"/>
      <c r="DX1295" s="1"/>
      <c r="DY1295" s="1"/>
      <c r="DZ1295" s="1"/>
    </row>
    <row r="1296" spans="1:130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</row>
    <row r="1297" spans="1:130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</row>
    <row r="1298" spans="1:130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  <c r="DG1298" s="1"/>
      <c r="DH1298" s="1"/>
      <c r="DI1298" s="1"/>
      <c r="DJ1298" s="1"/>
      <c r="DK1298" s="1"/>
      <c r="DL1298" s="1"/>
      <c r="DM1298" s="1"/>
      <c r="DN1298" s="1"/>
      <c r="DO1298" s="1"/>
      <c r="DP1298" s="1"/>
      <c r="DQ1298" s="1"/>
      <c r="DR1298" s="1"/>
      <c r="DS1298" s="1"/>
      <c r="DT1298" s="1"/>
      <c r="DU1298" s="1"/>
      <c r="DV1298" s="1"/>
      <c r="DW1298" s="1"/>
      <c r="DX1298" s="1"/>
      <c r="DY1298" s="1"/>
      <c r="DZ1298" s="1"/>
    </row>
    <row r="1299" spans="1:130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  <c r="DG1299" s="1"/>
      <c r="DH1299" s="1"/>
      <c r="DI1299" s="1"/>
      <c r="DJ1299" s="1"/>
      <c r="DK1299" s="1"/>
      <c r="DL1299" s="1"/>
      <c r="DM1299" s="1"/>
      <c r="DN1299" s="1"/>
      <c r="DO1299" s="1"/>
      <c r="DP1299" s="1"/>
      <c r="DQ1299" s="1"/>
      <c r="DR1299" s="1"/>
      <c r="DS1299" s="1"/>
      <c r="DT1299" s="1"/>
      <c r="DU1299" s="1"/>
      <c r="DV1299" s="1"/>
      <c r="DW1299" s="1"/>
      <c r="DX1299" s="1"/>
      <c r="DY1299" s="1"/>
      <c r="DZ1299" s="1"/>
    </row>
    <row r="1300" spans="1:130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</row>
    <row r="1301" spans="1:130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  <c r="DG1301" s="1"/>
      <c r="DH1301" s="1"/>
      <c r="DI1301" s="1"/>
      <c r="DJ1301" s="1"/>
      <c r="DK1301" s="1"/>
      <c r="DL1301" s="1"/>
      <c r="DM1301" s="1"/>
      <c r="DN1301" s="1"/>
      <c r="DO1301" s="1"/>
      <c r="DP1301" s="1"/>
      <c r="DQ1301" s="1"/>
      <c r="DR1301" s="1"/>
      <c r="DS1301" s="1"/>
      <c r="DT1301" s="1"/>
      <c r="DU1301" s="1"/>
      <c r="DV1301" s="1"/>
      <c r="DW1301" s="1"/>
      <c r="DX1301" s="1"/>
      <c r="DY1301" s="1"/>
      <c r="DZ1301" s="1"/>
    </row>
    <row r="1302" spans="1:130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  <c r="DG1302" s="1"/>
      <c r="DH1302" s="1"/>
      <c r="DI1302" s="1"/>
      <c r="DJ1302" s="1"/>
      <c r="DK1302" s="1"/>
      <c r="DL1302" s="1"/>
      <c r="DM1302" s="1"/>
      <c r="DN1302" s="1"/>
      <c r="DO1302" s="1"/>
      <c r="DP1302" s="1"/>
      <c r="DQ1302" s="1"/>
      <c r="DR1302" s="1"/>
      <c r="DS1302" s="1"/>
      <c r="DT1302" s="1"/>
      <c r="DU1302" s="1"/>
      <c r="DV1302" s="1"/>
      <c r="DW1302" s="1"/>
      <c r="DX1302" s="1"/>
      <c r="DY1302" s="1"/>
      <c r="DZ1302" s="1"/>
    </row>
    <row r="1303" spans="1:130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  <c r="DG1303" s="1"/>
      <c r="DH1303" s="1"/>
      <c r="DI1303" s="1"/>
      <c r="DJ1303" s="1"/>
      <c r="DK1303" s="1"/>
      <c r="DL1303" s="1"/>
      <c r="DM1303" s="1"/>
      <c r="DN1303" s="1"/>
      <c r="DO1303" s="1"/>
      <c r="DP1303" s="1"/>
      <c r="DQ1303" s="1"/>
      <c r="DR1303" s="1"/>
      <c r="DS1303" s="1"/>
      <c r="DT1303" s="1"/>
      <c r="DU1303" s="1"/>
      <c r="DV1303" s="1"/>
      <c r="DW1303" s="1"/>
      <c r="DX1303" s="1"/>
      <c r="DY1303" s="1"/>
      <c r="DZ1303" s="1"/>
    </row>
    <row r="1304" spans="1:130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</row>
    <row r="1305" spans="1:130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</row>
    <row r="1306" spans="1:130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</row>
    <row r="1307" spans="1:130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</row>
    <row r="1308" spans="1:130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</row>
    <row r="1309" spans="1:130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  <c r="DG1309" s="1"/>
      <c r="DH1309" s="1"/>
      <c r="DI1309" s="1"/>
      <c r="DJ1309" s="1"/>
      <c r="DK1309" s="1"/>
      <c r="DL1309" s="1"/>
      <c r="DM1309" s="1"/>
      <c r="DN1309" s="1"/>
      <c r="DO1309" s="1"/>
      <c r="DP1309" s="1"/>
      <c r="DQ1309" s="1"/>
      <c r="DR1309" s="1"/>
      <c r="DS1309" s="1"/>
      <c r="DT1309" s="1"/>
      <c r="DU1309" s="1"/>
      <c r="DV1309" s="1"/>
      <c r="DW1309" s="1"/>
      <c r="DX1309" s="1"/>
      <c r="DY1309" s="1"/>
      <c r="DZ1309" s="1"/>
    </row>
    <row r="1310" spans="1:130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</row>
    <row r="1311" spans="1:130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</row>
    <row r="1312" spans="1:130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  <c r="DG1312" s="1"/>
      <c r="DH1312" s="1"/>
      <c r="DI1312" s="1"/>
      <c r="DJ1312" s="1"/>
      <c r="DK1312" s="1"/>
      <c r="DL1312" s="1"/>
      <c r="DM1312" s="1"/>
      <c r="DN1312" s="1"/>
      <c r="DO1312" s="1"/>
      <c r="DP1312" s="1"/>
      <c r="DQ1312" s="1"/>
      <c r="DR1312" s="1"/>
      <c r="DS1312" s="1"/>
      <c r="DT1312" s="1"/>
      <c r="DU1312" s="1"/>
      <c r="DV1312" s="1"/>
      <c r="DW1312" s="1"/>
      <c r="DX1312" s="1"/>
      <c r="DY1312" s="1"/>
      <c r="DZ1312" s="1"/>
    </row>
    <row r="1313" spans="1:130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  <c r="DG1313" s="1"/>
      <c r="DH1313" s="1"/>
      <c r="DI1313" s="1"/>
      <c r="DJ1313" s="1"/>
      <c r="DK1313" s="1"/>
      <c r="DL1313" s="1"/>
      <c r="DM1313" s="1"/>
      <c r="DN1313" s="1"/>
      <c r="DO1313" s="1"/>
      <c r="DP1313" s="1"/>
      <c r="DQ1313" s="1"/>
      <c r="DR1313" s="1"/>
      <c r="DS1313" s="1"/>
      <c r="DT1313" s="1"/>
      <c r="DU1313" s="1"/>
      <c r="DV1313" s="1"/>
      <c r="DW1313" s="1"/>
      <c r="DX1313" s="1"/>
      <c r="DY1313" s="1"/>
      <c r="DZ1313" s="1"/>
    </row>
    <row r="1314" spans="1:130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  <c r="DG1314" s="1"/>
      <c r="DH1314" s="1"/>
      <c r="DI1314" s="1"/>
      <c r="DJ1314" s="1"/>
      <c r="DK1314" s="1"/>
      <c r="DL1314" s="1"/>
      <c r="DM1314" s="1"/>
      <c r="DN1314" s="1"/>
      <c r="DO1314" s="1"/>
      <c r="DP1314" s="1"/>
      <c r="DQ1314" s="1"/>
      <c r="DR1314" s="1"/>
      <c r="DS1314" s="1"/>
      <c r="DT1314" s="1"/>
      <c r="DU1314" s="1"/>
      <c r="DV1314" s="1"/>
      <c r="DW1314" s="1"/>
      <c r="DX1314" s="1"/>
      <c r="DY1314" s="1"/>
      <c r="DZ1314" s="1"/>
    </row>
    <row r="1315" spans="1:130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</row>
    <row r="1316" spans="1:130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</row>
    <row r="1317" spans="1:130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  <c r="DG1317" s="1"/>
      <c r="DH1317" s="1"/>
      <c r="DI1317" s="1"/>
      <c r="DJ1317" s="1"/>
      <c r="DK1317" s="1"/>
      <c r="DL1317" s="1"/>
      <c r="DM1317" s="1"/>
      <c r="DN1317" s="1"/>
      <c r="DO1317" s="1"/>
      <c r="DP1317" s="1"/>
      <c r="DQ1317" s="1"/>
      <c r="DR1317" s="1"/>
      <c r="DS1317" s="1"/>
      <c r="DT1317" s="1"/>
      <c r="DU1317" s="1"/>
      <c r="DV1317" s="1"/>
      <c r="DW1317" s="1"/>
      <c r="DX1317" s="1"/>
      <c r="DY1317" s="1"/>
      <c r="DZ1317" s="1"/>
    </row>
    <row r="1318" spans="1:130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</row>
    <row r="1319" spans="1:130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  <c r="DG1319" s="1"/>
      <c r="DH1319" s="1"/>
      <c r="DI1319" s="1"/>
      <c r="DJ1319" s="1"/>
      <c r="DK1319" s="1"/>
      <c r="DL1319" s="1"/>
      <c r="DM1319" s="1"/>
      <c r="DN1319" s="1"/>
      <c r="DO1319" s="1"/>
      <c r="DP1319" s="1"/>
      <c r="DQ1319" s="1"/>
      <c r="DR1319" s="1"/>
      <c r="DS1319" s="1"/>
      <c r="DT1319" s="1"/>
      <c r="DU1319" s="1"/>
      <c r="DV1319" s="1"/>
      <c r="DW1319" s="1"/>
      <c r="DX1319" s="1"/>
      <c r="DY1319" s="1"/>
      <c r="DZ1319" s="1"/>
    </row>
    <row r="1320" spans="1:130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  <c r="DG1320" s="1"/>
      <c r="DH1320" s="1"/>
      <c r="DI1320" s="1"/>
      <c r="DJ1320" s="1"/>
      <c r="DK1320" s="1"/>
      <c r="DL1320" s="1"/>
      <c r="DM1320" s="1"/>
      <c r="DN1320" s="1"/>
      <c r="DO1320" s="1"/>
      <c r="DP1320" s="1"/>
      <c r="DQ1320" s="1"/>
      <c r="DR1320" s="1"/>
      <c r="DS1320" s="1"/>
      <c r="DT1320" s="1"/>
      <c r="DU1320" s="1"/>
      <c r="DV1320" s="1"/>
      <c r="DW1320" s="1"/>
      <c r="DX1320" s="1"/>
      <c r="DY1320" s="1"/>
      <c r="DZ1320" s="1"/>
    </row>
    <row r="1321" spans="1:130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</row>
    <row r="1322" spans="1:130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</row>
    <row r="1323" spans="1:130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</row>
    <row r="1324" spans="1:130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  <c r="DG1324" s="1"/>
      <c r="DH1324" s="1"/>
      <c r="DI1324" s="1"/>
      <c r="DJ1324" s="1"/>
      <c r="DK1324" s="1"/>
      <c r="DL1324" s="1"/>
      <c r="DM1324" s="1"/>
      <c r="DN1324" s="1"/>
      <c r="DO1324" s="1"/>
      <c r="DP1324" s="1"/>
      <c r="DQ1324" s="1"/>
      <c r="DR1324" s="1"/>
      <c r="DS1324" s="1"/>
      <c r="DT1324" s="1"/>
      <c r="DU1324" s="1"/>
      <c r="DV1324" s="1"/>
      <c r="DW1324" s="1"/>
      <c r="DX1324" s="1"/>
      <c r="DY1324" s="1"/>
      <c r="DZ1324" s="1"/>
    </row>
    <row r="1325" spans="1:130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</row>
    <row r="1326" spans="1:130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  <c r="DG1326" s="1"/>
      <c r="DH1326" s="1"/>
      <c r="DI1326" s="1"/>
      <c r="DJ1326" s="1"/>
      <c r="DK1326" s="1"/>
      <c r="DL1326" s="1"/>
      <c r="DM1326" s="1"/>
      <c r="DN1326" s="1"/>
      <c r="DO1326" s="1"/>
      <c r="DP1326" s="1"/>
      <c r="DQ1326" s="1"/>
      <c r="DR1326" s="1"/>
      <c r="DS1326" s="1"/>
      <c r="DT1326" s="1"/>
      <c r="DU1326" s="1"/>
      <c r="DV1326" s="1"/>
      <c r="DW1326" s="1"/>
      <c r="DX1326" s="1"/>
      <c r="DY1326" s="1"/>
      <c r="DZ1326" s="1"/>
    </row>
    <row r="1327" spans="1:130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  <c r="DG1327" s="1"/>
      <c r="DH1327" s="1"/>
      <c r="DI1327" s="1"/>
      <c r="DJ1327" s="1"/>
      <c r="DK1327" s="1"/>
      <c r="DL1327" s="1"/>
      <c r="DM1327" s="1"/>
      <c r="DN1327" s="1"/>
      <c r="DO1327" s="1"/>
      <c r="DP1327" s="1"/>
      <c r="DQ1327" s="1"/>
      <c r="DR1327" s="1"/>
      <c r="DS1327" s="1"/>
      <c r="DT1327" s="1"/>
      <c r="DU1327" s="1"/>
      <c r="DV1327" s="1"/>
      <c r="DW1327" s="1"/>
      <c r="DX1327" s="1"/>
      <c r="DY1327" s="1"/>
      <c r="DZ1327" s="1"/>
    </row>
    <row r="1328" spans="1:130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</row>
    <row r="1329" spans="1:130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  <c r="DG1329" s="1"/>
      <c r="DH1329" s="1"/>
      <c r="DI1329" s="1"/>
      <c r="DJ1329" s="1"/>
      <c r="DK1329" s="1"/>
      <c r="DL1329" s="1"/>
      <c r="DM1329" s="1"/>
      <c r="DN1329" s="1"/>
      <c r="DO1329" s="1"/>
      <c r="DP1329" s="1"/>
      <c r="DQ1329" s="1"/>
      <c r="DR1329" s="1"/>
      <c r="DS1329" s="1"/>
      <c r="DT1329" s="1"/>
      <c r="DU1329" s="1"/>
      <c r="DV1329" s="1"/>
      <c r="DW1329" s="1"/>
      <c r="DX1329" s="1"/>
      <c r="DY1329" s="1"/>
      <c r="DZ1329" s="1"/>
    </row>
    <row r="1330" spans="1:130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</row>
    <row r="1331" spans="1:130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</row>
    <row r="1332" spans="1:130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</row>
    <row r="1333" spans="1:130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</row>
    <row r="1334" spans="1:130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</row>
    <row r="1335" spans="1:130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</row>
    <row r="1336" spans="1:130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</row>
    <row r="1337" spans="1:130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</row>
    <row r="1338" spans="1:130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</row>
    <row r="1339" spans="1:130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</row>
    <row r="1340" spans="1:130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</row>
    <row r="1341" spans="1:130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</row>
    <row r="1342" spans="1:130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</row>
    <row r="1343" spans="1:130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</row>
    <row r="1344" spans="1:130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</row>
    <row r="1345" spans="1:130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</row>
    <row r="1346" spans="1:130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</row>
    <row r="1347" spans="1:130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</row>
    <row r="1348" spans="1:130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  <c r="DG1348" s="1"/>
      <c r="DH1348" s="1"/>
      <c r="DI1348" s="1"/>
      <c r="DJ1348" s="1"/>
      <c r="DK1348" s="1"/>
      <c r="DL1348" s="1"/>
      <c r="DM1348" s="1"/>
      <c r="DN1348" s="1"/>
      <c r="DO1348" s="1"/>
      <c r="DP1348" s="1"/>
      <c r="DQ1348" s="1"/>
      <c r="DR1348" s="1"/>
      <c r="DS1348" s="1"/>
      <c r="DT1348" s="1"/>
      <c r="DU1348" s="1"/>
      <c r="DV1348" s="1"/>
      <c r="DW1348" s="1"/>
      <c r="DX1348" s="1"/>
      <c r="DY1348" s="1"/>
      <c r="DZ1348" s="1"/>
    </row>
    <row r="1349" spans="1:130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</row>
    <row r="1350" spans="1:130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</row>
    <row r="1351" spans="1:130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  <c r="DG1351" s="1"/>
      <c r="DH1351" s="1"/>
      <c r="DI1351" s="1"/>
      <c r="DJ1351" s="1"/>
      <c r="DK1351" s="1"/>
      <c r="DL1351" s="1"/>
      <c r="DM1351" s="1"/>
      <c r="DN1351" s="1"/>
      <c r="DO1351" s="1"/>
      <c r="DP1351" s="1"/>
      <c r="DQ1351" s="1"/>
      <c r="DR1351" s="1"/>
      <c r="DS1351" s="1"/>
      <c r="DT1351" s="1"/>
      <c r="DU1351" s="1"/>
      <c r="DV1351" s="1"/>
      <c r="DW1351" s="1"/>
      <c r="DX1351" s="1"/>
      <c r="DY1351" s="1"/>
      <c r="DZ1351" s="1"/>
    </row>
    <row r="1352" spans="1:130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</row>
    <row r="1353" spans="1:130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</row>
    <row r="1354" spans="1:130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</row>
    <row r="1355" spans="1:130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</row>
    <row r="1356" spans="1:130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  <c r="DG1356" s="1"/>
      <c r="DH1356" s="1"/>
      <c r="DI1356" s="1"/>
      <c r="DJ1356" s="1"/>
      <c r="DK1356" s="1"/>
      <c r="DL1356" s="1"/>
      <c r="DM1356" s="1"/>
      <c r="DN1356" s="1"/>
      <c r="DO1356" s="1"/>
      <c r="DP1356" s="1"/>
      <c r="DQ1356" s="1"/>
      <c r="DR1356" s="1"/>
      <c r="DS1356" s="1"/>
      <c r="DT1356" s="1"/>
      <c r="DU1356" s="1"/>
      <c r="DV1356" s="1"/>
      <c r="DW1356" s="1"/>
      <c r="DX1356" s="1"/>
      <c r="DY1356" s="1"/>
      <c r="DZ1356" s="1"/>
    </row>
    <row r="1357" spans="1:130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</row>
    <row r="1358" spans="1:130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  <c r="DG1358" s="1"/>
      <c r="DH1358" s="1"/>
      <c r="DI1358" s="1"/>
      <c r="DJ1358" s="1"/>
      <c r="DK1358" s="1"/>
      <c r="DL1358" s="1"/>
      <c r="DM1358" s="1"/>
      <c r="DN1358" s="1"/>
      <c r="DO1358" s="1"/>
      <c r="DP1358" s="1"/>
      <c r="DQ1358" s="1"/>
      <c r="DR1358" s="1"/>
      <c r="DS1358" s="1"/>
      <c r="DT1358" s="1"/>
      <c r="DU1358" s="1"/>
      <c r="DV1358" s="1"/>
      <c r="DW1358" s="1"/>
      <c r="DX1358" s="1"/>
      <c r="DY1358" s="1"/>
      <c r="DZ1358" s="1"/>
    </row>
    <row r="1359" spans="1:130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  <c r="DG1359" s="1"/>
      <c r="DH1359" s="1"/>
      <c r="DI1359" s="1"/>
      <c r="DJ1359" s="1"/>
      <c r="DK1359" s="1"/>
      <c r="DL1359" s="1"/>
      <c r="DM1359" s="1"/>
      <c r="DN1359" s="1"/>
      <c r="DO1359" s="1"/>
      <c r="DP1359" s="1"/>
      <c r="DQ1359" s="1"/>
      <c r="DR1359" s="1"/>
      <c r="DS1359" s="1"/>
      <c r="DT1359" s="1"/>
      <c r="DU1359" s="1"/>
      <c r="DV1359" s="1"/>
      <c r="DW1359" s="1"/>
      <c r="DX1359" s="1"/>
      <c r="DY1359" s="1"/>
      <c r="DZ1359" s="1"/>
    </row>
    <row r="1360" spans="1:130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</row>
    <row r="1361" spans="1:130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</row>
    <row r="1362" spans="1:130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</row>
    <row r="1363" spans="1:130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  <c r="DG1363" s="1"/>
      <c r="DH1363" s="1"/>
      <c r="DI1363" s="1"/>
      <c r="DJ1363" s="1"/>
      <c r="DK1363" s="1"/>
      <c r="DL1363" s="1"/>
      <c r="DM1363" s="1"/>
      <c r="DN1363" s="1"/>
      <c r="DO1363" s="1"/>
      <c r="DP1363" s="1"/>
      <c r="DQ1363" s="1"/>
      <c r="DR1363" s="1"/>
      <c r="DS1363" s="1"/>
      <c r="DT1363" s="1"/>
      <c r="DU1363" s="1"/>
      <c r="DV1363" s="1"/>
      <c r="DW1363" s="1"/>
      <c r="DX1363" s="1"/>
      <c r="DY1363" s="1"/>
      <c r="DZ1363" s="1"/>
    </row>
    <row r="1364" spans="1:130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  <c r="DG1364" s="1"/>
      <c r="DH1364" s="1"/>
      <c r="DI1364" s="1"/>
      <c r="DJ1364" s="1"/>
      <c r="DK1364" s="1"/>
      <c r="DL1364" s="1"/>
      <c r="DM1364" s="1"/>
      <c r="DN1364" s="1"/>
      <c r="DO1364" s="1"/>
      <c r="DP1364" s="1"/>
      <c r="DQ1364" s="1"/>
      <c r="DR1364" s="1"/>
      <c r="DS1364" s="1"/>
      <c r="DT1364" s="1"/>
      <c r="DU1364" s="1"/>
      <c r="DV1364" s="1"/>
      <c r="DW1364" s="1"/>
      <c r="DX1364" s="1"/>
      <c r="DY1364" s="1"/>
      <c r="DZ1364" s="1"/>
    </row>
    <row r="1365" spans="1:130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  <c r="DG1365" s="1"/>
      <c r="DH1365" s="1"/>
      <c r="DI1365" s="1"/>
      <c r="DJ1365" s="1"/>
      <c r="DK1365" s="1"/>
      <c r="DL1365" s="1"/>
      <c r="DM1365" s="1"/>
      <c r="DN1365" s="1"/>
      <c r="DO1365" s="1"/>
      <c r="DP1365" s="1"/>
      <c r="DQ1365" s="1"/>
      <c r="DR1365" s="1"/>
      <c r="DS1365" s="1"/>
      <c r="DT1365" s="1"/>
      <c r="DU1365" s="1"/>
      <c r="DV1365" s="1"/>
      <c r="DW1365" s="1"/>
      <c r="DX1365" s="1"/>
      <c r="DY1365" s="1"/>
      <c r="DZ1365" s="1"/>
    </row>
    <row r="1366" spans="1:130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  <c r="DG1366" s="1"/>
      <c r="DH1366" s="1"/>
      <c r="DI1366" s="1"/>
      <c r="DJ1366" s="1"/>
      <c r="DK1366" s="1"/>
      <c r="DL1366" s="1"/>
      <c r="DM1366" s="1"/>
      <c r="DN1366" s="1"/>
      <c r="DO1366" s="1"/>
      <c r="DP1366" s="1"/>
      <c r="DQ1366" s="1"/>
      <c r="DR1366" s="1"/>
      <c r="DS1366" s="1"/>
      <c r="DT1366" s="1"/>
      <c r="DU1366" s="1"/>
      <c r="DV1366" s="1"/>
      <c r="DW1366" s="1"/>
      <c r="DX1366" s="1"/>
      <c r="DY1366" s="1"/>
      <c r="DZ1366" s="1"/>
    </row>
    <row r="1367" spans="1:130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</row>
    <row r="1368" spans="1:130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  <c r="DG1368" s="1"/>
      <c r="DH1368" s="1"/>
      <c r="DI1368" s="1"/>
      <c r="DJ1368" s="1"/>
      <c r="DK1368" s="1"/>
      <c r="DL1368" s="1"/>
      <c r="DM1368" s="1"/>
      <c r="DN1368" s="1"/>
      <c r="DO1368" s="1"/>
      <c r="DP1368" s="1"/>
      <c r="DQ1368" s="1"/>
      <c r="DR1368" s="1"/>
      <c r="DS1368" s="1"/>
      <c r="DT1368" s="1"/>
      <c r="DU1368" s="1"/>
      <c r="DV1368" s="1"/>
      <c r="DW1368" s="1"/>
      <c r="DX1368" s="1"/>
      <c r="DY1368" s="1"/>
      <c r="DZ1368" s="1"/>
    </row>
    <row r="1369" spans="1:130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</row>
    <row r="1370" spans="1:130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</row>
    <row r="1371" spans="1:130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</row>
    <row r="1372" spans="1:130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</row>
    <row r="1373" spans="1:130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</row>
    <row r="1374" spans="1:130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  <c r="DG1374" s="1"/>
      <c r="DH1374" s="1"/>
      <c r="DI1374" s="1"/>
      <c r="DJ1374" s="1"/>
      <c r="DK1374" s="1"/>
      <c r="DL1374" s="1"/>
      <c r="DM1374" s="1"/>
      <c r="DN1374" s="1"/>
      <c r="DO1374" s="1"/>
      <c r="DP1374" s="1"/>
      <c r="DQ1374" s="1"/>
      <c r="DR1374" s="1"/>
      <c r="DS1374" s="1"/>
      <c r="DT1374" s="1"/>
      <c r="DU1374" s="1"/>
      <c r="DV1374" s="1"/>
      <c r="DW1374" s="1"/>
      <c r="DX1374" s="1"/>
      <c r="DY1374" s="1"/>
      <c r="DZ1374" s="1"/>
    </row>
    <row r="1375" spans="1:130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  <c r="DG1375" s="1"/>
      <c r="DH1375" s="1"/>
      <c r="DI1375" s="1"/>
      <c r="DJ1375" s="1"/>
      <c r="DK1375" s="1"/>
      <c r="DL1375" s="1"/>
      <c r="DM1375" s="1"/>
      <c r="DN1375" s="1"/>
      <c r="DO1375" s="1"/>
      <c r="DP1375" s="1"/>
      <c r="DQ1375" s="1"/>
      <c r="DR1375" s="1"/>
      <c r="DS1375" s="1"/>
      <c r="DT1375" s="1"/>
      <c r="DU1375" s="1"/>
      <c r="DV1375" s="1"/>
      <c r="DW1375" s="1"/>
      <c r="DX1375" s="1"/>
      <c r="DY1375" s="1"/>
      <c r="DZ1375" s="1"/>
    </row>
    <row r="1376" spans="1:130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</row>
    <row r="1377" spans="1:130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  <c r="DG1377" s="1"/>
      <c r="DH1377" s="1"/>
      <c r="DI1377" s="1"/>
      <c r="DJ1377" s="1"/>
      <c r="DK1377" s="1"/>
      <c r="DL1377" s="1"/>
      <c r="DM1377" s="1"/>
      <c r="DN1377" s="1"/>
      <c r="DO1377" s="1"/>
      <c r="DP1377" s="1"/>
      <c r="DQ1377" s="1"/>
      <c r="DR1377" s="1"/>
      <c r="DS1377" s="1"/>
      <c r="DT1377" s="1"/>
      <c r="DU1377" s="1"/>
      <c r="DV1377" s="1"/>
      <c r="DW1377" s="1"/>
      <c r="DX1377" s="1"/>
      <c r="DY1377" s="1"/>
      <c r="DZ1377" s="1"/>
    </row>
    <row r="1378" spans="1:130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  <c r="DG1378" s="1"/>
      <c r="DH1378" s="1"/>
      <c r="DI1378" s="1"/>
      <c r="DJ1378" s="1"/>
      <c r="DK1378" s="1"/>
      <c r="DL1378" s="1"/>
      <c r="DM1378" s="1"/>
      <c r="DN1378" s="1"/>
      <c r="DO1378" s="1"/>
      <c r="DP1378" s="1"/>
      <c r="DQ1378" s="1"/>
      <c r="DR1378" s="1"/>
      <c r="DS1378" s="1"/>
      <c r="DT1378" s="1"/>
      <c r="DU1378" s="1"/>
      <c r="DV1378" s="1"/>
      <c r="DW1378" s="1"/>
      <c r="DX1378" s="1"/>
      <c r="DY1378" s="1"/>
      <c r="DZ1378" s="1"/>
    </row>
    <row r="1379" spans="1:130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  <c r="DG1379" s="1"/>
      <c r="DH1379" s="1"/>
      <c r="DI1379" s="1"/>
      <c r="DJ1379" s="1"/>
      <c r="DK1379" s="1"/>
      <c r="DL1379" s="1"/>
      <c r="DM1379" s="1"/>
      <c r="DN1379" s="1"/>
      <c r="DO1379" s="1"/>
      <c r="DP1379" s="1"/>
      <c r="DQ1379" s="1"/>
      <c r="DR1379" s="1"/>
      <c r="DS1379" s="1"/>
      <c r="DT1379" s="1"/>
      <c r="DU1379" s="1"/>
      <c r="DV1379" s="1"/>
      <c r="DW1379" s="1"/>
      <c r="DX1379" s="1"/>
      <c r="DY1379" s="1"/>
      <c r="DZ1379" s="1"/>
    </row>
    <row r="1380" spans="1:130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</row>
    <row r="1381" spans="1:130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</row>
    <row r="1382" spans="1:130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</row>
    <row r="1383" spans="1:130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  <c r="DG1383" s="1"/>
      <c r="DH1383" s="1"/>
      <c r="DI1383" s="1"/>
      <c r="DJ1383" s="1"/>
      <c r="DK1383" s="1"/>
      <c r="DL1383" s="1"/>
      <c r="DM1383" s="1"/>
      <c r="DN1383" s="1"/>
      <c r="DO1383" s="1"/>
      <c r="DP1383" s="1"/>
      <c r="DQ1383" s="1"/>
      <c r="DR1383" s="1"/>
      <c r="DS1383" s="1"/>
      <c r="DT1383" s="1"/>
      <c r="DU1383" s="1"/>
      <c r="DV1383" s="1"/>
      <c r="DW1383" s="1"/>
      <c r="DX1383" s="1"/>
      <c r="DY1383" s="1"/>
      <c r="DZ1383" s="1"/>
    </row>
    <row r="1384" spans="1:130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</row>
    <row r="1385" spans="1:130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</row>
    <row r="1386" spans="1:130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</row>
    <row r="1387" spans="1:130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  <c r="DG1387" s="1"/>
      <c r="DH1387" s="1"/>
      <c r="DI1387" s="1"/>
      <c r="DJ1387" s="1"/>
      <c r="DK1387" s="1"/>
      <c r="DL1387" s="1"/>
      <c r="DM1387" s="1"/>
      <c r="DN1387" s="1"/>
      <c r="DO1387" s="1"/>
      <c r="DP1387" s="1"/>
      <c r="DQ1387" s="1"/>
      <c r="DR1387" s="1"/>
      <c r="DS1387" s="1"/>
      <c r="DT1387" s="1"/>
      <c r="DU1387" s="1"/>
      <c r="DV1387" s="1"/>
      <c r="DW1387" s="1"/>
      <c r="DX1387" s="1"/>
      <c r="DY1387" s="1"/>
      <c r="DZ1387" s="1"/>
    </row>
    <row r="1388" spans="1:130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</row>
    <row r="1389" spans="1:130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</row>
    <row r="1390" spans="1:130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  <c r="DG1390" s="1"/>
      <c r="DH1390" s="1"/>
      <c r="DI1390" s="1"/>
      <c r="DJ1390" s="1"/>
      <c r="DK1390" s="1"/>
      <c r="DL1390" s="1"/>
      <c r="DM1390" s="1"/>
      <c r="DN1390" s="1"/>
      <c r="DO1390" s="1"/>
      <c r="DP1390" s="1"/>
      <c r="DQ1390" s="1"/>
      <c r="DR1390" s="1"/>
      <c r="DS1390" s="1"/>
      <c r="DT1390" s="1"/>
      <c r="DU1390" s="1"/>
      <c r="DV1390" s="1"/>
      <c r="DW1390" s="1"/>
      <c r="DX1390" s="1"/>
      <c r="DY1390" s="1"/>
      <c r="DZ1390" s="1"/>
    </row>
    <row r="1391" spans="1:130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</row>
    <row r="1392" spans="1:130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</row>
    <row r="1393" spans="1:130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1"/>
      <c r="DD1393" s="1"/>
      <c r="DE1393" s="1"/>
      <c r="DF1393" s="1"/>
      <c r="DG1393" s="1"/>
      <c r="DH1393" s="1"/>
      <c r="DI1393" s="1"/>
      <c r="DJ1393" s="1"/>
      <c r="DK1393" s="1"/>
      <c r="DL1393" s="1"/>
      <c r="DM1393" s="1"/>
      <c r="DN1393" s="1"/>
      <c r="DO1393" s="1"/>
      <c r="DP1393" s="1"/>
      <c r="DQ1393" s="1"/>
      <c r="DR1393" s="1"/>
      <c r="DS1393" s="1"/>
      <c r="DT1393" s="1"/>
      <c r="DU1393" s="1"/>
      <c r="DV1393" s="1"/>
      <c r="DW1393" s="1"/>
      <c r="DX1393" s="1"/>
      <c r="DY1393" s="1"/>
      <c r="DZ1393" s="1"/>
    </row>
    <row r="1394" spans="1:130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</row>
    <row r="1395" spans="1:130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</row>
    <row r="1396" spans="1:130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1"/>
      <c r="DD1396" s="1"/>
      <c r="DE1396" s="1"/>
      <c r="DF1396" s="1"/>
      <c r="DG1396" s="1"/>
      <c r="DH1396" s="1"/>
      <c r="DI1396" s="1"/>
      <c r="DJ1396" s="1"/>
      <c r="DK1396" s="1"/>
      <c r="DL1396" s="1"/>
      <c r="DM1396" s="1"/>
      <c r="DN1396" s="1"/>
      <c r="DO1396" s="1"/>
      <c r="DP1396" s="1"/>
      <c r="DQ1396" s="1"/>
      <c r="DR1396" s="1"/>
      <c r="DS1396" s="1"/>
      <c r="DT1396" s="1"/>
      <c r="DU1396" s="1"/>
      <c r="DV1396" s="1"/>
      <c r="DW1396" s="1"/>
      <c r="DX1396" s="1"/>
      <c r="DY1396" s="1"/>
      <c r="DZ1396" s="1"/>
    </row>
    <row r="1397" spans="1:130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</row>
    <row r="1398" spans="1:130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1"/>
      <c r="DD1398" s="1"/>
      <c r="DE1398" s="1"/>
      <c r="DF1398" s="1"/>
      <c r="DG1398" s="1"/>
      <c r="DH1398" s="1"/>
      <c r="DI1398" s="1"/>
      <c r="DJ1398" s="1"/>
      <c r="DK1398" s="1"/>
      <c r="DL1398" s="1"/>
      <c r="DM1398" s="1"/>
      <c r="DN1398" s="1"/>
      <c r="DO1398" s="1"/>
      <c r="DP1398" s="1"/>
      <c r="DQ1398" s="1"/>
      <c r="DR1398" s="1"/>
      <c r="DS1398" s="1"/>
      <c r="DT1398" s="1"/>
      <c r="DU1398" s="1"/>
      <c r="DV1398" s="1"/>
      <c r="DW1398" s="1"/>
      <c r="DX1398" s="1"/>
      <c r="DY1398" s="1"/>
      <c r="DZ1398" s="1"/>
    </row>
    <row r="1399" spans="1:130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</row>
    <row r="1400" spans="1:130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</row>
    <row r="1401" spans="1:130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</row>
    <row r="1402" spans="1:130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1"/>
      <c r="DD1402" s="1"/>
      <c r="DE1402" s="1"/>
      <c r="DF1402" s="1"/>
      <c r="DG1402" s="1"/>
      <c r="DH1402" s="1"/>
      <c r="DI1402" s="1"/>
      <c r="DJ1402" s="1"/>
      <c r="DK1402" s="1"/>
      <c r="DL1402" s="1"/>
      <c r="DM1402" s="1"/>
      <c r="DN1402" s="1"/>
      <c r="DO1402" s="1"/>
      <c r="DP1402" s="1"/>
      <c r="DQ1402" s="1"/>
      <c r="DR1402" s="1"/>
      <c r="DS1402" s="1"/>
      <c r="DT1402" s="1"/>
      <c r="DU1402" s="1"/>
      <c r="DV1402" s="1"/>
      <c r="DW1402" s="1"/>
      <c r="DX1402" s="1"/>
      <c r="DY1402" s="1"/>
      <c r="DZ1402" s="1"/>
    </row>
    <row r="1403" spans="1:130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1"/>
      <c r="DD1403" s="1"/>
      <c r="DE1403" s="1"/>
      <c r="DF1403" s="1"/>
      <c r="DG1403" s="1"/>
      <c r="DH1403" s="1"/>
      <c r="DI1403" s="1"/>
      <c r="DJ1403" s="1"/>
      <c r="DK1403" s="1"/>
      <c r="DL1403" s="1"/>
      <c r="DM1403" s="1"/>
      <c r="DN1403" s="1"/>
      <c r="DO1403" s="1"/>
      <c r="DP1403" s="1"/>
      <c r="DQ1403" s="1"/>
      <c r="DR1403" s="1"/>
      <c r="DS1403" s="1"/>
      <c r="DT1403" s="1"/>
      <c r="DU1403" s="1"/>
      <c r="DV1403" s="1"/>
      <c r="DW1403" s="1"/>
      <c r="DX1403" s="1"/>
      <c r="DY1403" s="1"/>
      <c r="DZ1403" s="1"/>
    </row>
    <row r="1404" spans="1:130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</row>
    <row r="1405" spans="1:130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</row>
    <row r="1406" spans="1:130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</row>
    <row r="1407" spans="1:130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1"/>
      <c r="DD1407" s="1"/>
      <c r="DE1407" s="1"/>
      <c r="DF1407" s="1"/>
      <c r="DG1407" s="1"/>
      <c r="DH1407" s="1"/>
      <c r="DI1407" s="1"/>
      <c r="DJ1407" s="1"/>
      <c r="DK1407" s="1"/>
      <c r="DL1407" s="1"/>
      <c r="DM1407" s="1"/>
      <c r="DN1407" s="1"/>
      <c r="DO1407" s="1"/>
      <c r="DP1407" s="1"/>
      <c r="DQ1407" s="1"/>
      <c r="DR1407" s="1"/>
      <c r="DS1407" s="1"/>
      <c r="DT1407" s="1"/>
      <c r="DU1407" s="1"/>
      <c r="DV1407" s="1"/>
      <c r="DW1407" s="1"/>
      <c r="DX1407" s="1"/>
      <c r="DY1407" s="1"/>
      <c r="DZ1407" s="1"/>
    </row>
    <row r="1408" spans="1:130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</row>
    <row r="1409" spans="1:130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1"/>
      <c r="DD1409" s="1"/>
      <c r="DE1409" s="1"/>
      <c r="DF1409" s="1"/>
      <c r="DG1409" s="1"/>
      <c r="DH1409" s="1"/>
      <c r="DI1409" s="1"/>
      <c r="DJ1409" s="1"/>
      <c r="DK1409" s="1"/>
      <c r="DL1409" s="1"/>
      <c r="DM1409" s="1"/>
      <c r="DN1409" s="1"/>
      <c r="DO1409" s="1"/>
      <c r="DP1409" s="1"/>
      <c r="DQ1409" s="1"/>
      <c r="DR1409" s="1"/>
      <c r="DS1409" s="1"/>
      <c r="DT1409" s="1"/>
      <c r="DU1409" s="1"/>
      <c r="DV1409" s="1"/>
      <c r="DW1409" s="1"/>
      <c r="DX1409" s="1"/>
      <c r="DY1409" s="1"/>
      <c r="DZ1409" s="1"/>
    </row>
    <row r="1410" spans="1:130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</row>
    <row r="1411" spans="1:130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1"/>
      <c r="DD1411" s="1"/>
      <c r="DE1411" s="1"/>
      <c r="DF1411" s="1"/>
      <c r="DG1411" s="1"/>
      <c r="DH1411" s="1"/>
      <c r="DI1411" s="1"/>
      <c r="DJ1411" s="1"/>
      <c r="DK1411" s="1"/>
      <c r="DL1411" s="1"/>
      <c r="DM1411" s="1"/>
      <c r="DN1411" s="1"/>
      <c r="DO1411" s="1"/>
      <c r="DP1411" s="1"/>
      <c r="DQ1411" s="1"/>
      <c r="DR1411" s="1"/>
      <c r="DS1411" s="1"/>
      <c r="DT1411" s="1"/>
      <c r="DU1411" s="1"/>
      <c r="DV1411" s="1"/>
      <c r="DW1411" s="1"/>
      <c r="DX1411" s="1"/>
      <c r="DY1411" s="1"/>
      <c r="DZ1411" s="1"/>
    </row>
    <row r="1412" spans="1:130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1"/>
      <c r="DD1412" s="1"/>
      <c r="DE1412" s="1"/>
      <c r="DF1412" s="1"/>
      <c r="DG1412" s="1"/>
      <c r="DH1412" s="1"/>
      <c r="DI1412" s="1"/>
      <c r="DJ1412" s="1"/>
      <c r="DK1412" s="1"/>
      <c r="DL1412" s="1"/>
      <c r="DM1412" s="1"/>
      <c r="DN1412" s="1"/>
      <c r="DO1412" s="1"/>
      <c r="DP1412" s="1"/>
      <c r="DQ1412" s="1"/>
      <c r="DR1412" s="1"/>
      <c r="DS1412" s="1"/>
      <c r="DT1412" s="1"/>
      <c r="DU1412" s="1"/>
      <c r="DV1412" s="1"/>
      <c r="DW1412" s="1"/>
      <c r="DX1412" s="1"/>
      <c r="DY1412" s="1"/>
      <c r="DZ1412" s="1"/>
    </row>
    <row r="1413" spans="1:130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1"/>
      <c r="DD1413" s="1"/>
      <c r="DE1413" s="1"/>
      <c r="DF1413" s="1"/>
      <c r="DG1413" s="1"/>
      <c r="DH1413" s="1"/>
      <c r="DI1413" s="1"/>
      <c r="DJ1413" s="1"/>
      <c r="DK1413" s="1"/>
      <c r="DL1413" s="1"/>
      <c r="DM1413" s="1"/>
      <c r="DN1413" s="1"/>
      <c r="DO1413" s="1"/>
      <c r="DP1413" s="1"/>
      <c r="DQ1413" s="1"/>
      <c r="DR1413" s="1"/>
      <c r="DS1413" s="1"/>
      <c r="DT1413" s="1"/>
      <c r="DU1413" s="1"/>
      <c r="DV1413" s="1"/>
      <c r="DW1413" s="1"/>
      <c r="DX1413" s="1"/>
      <c r="DY1413" s="1"/>
      <c r="DZ1413" s="1"/>
    </row>
    <row r="1414" spans="1:130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</row>
    <row r="1415" spans="1:130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</row>
    <row r="1416" spans="1:130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</row>
    <row r="1417" spans="1:130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</row>
    <row r="1418" spans="1:130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</row>
    <row r="1419" spans="1:130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</row>
    <row r="1420" spans="1:130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1"/>
      <c r="DD1420" s="1"/>
      <c r="DE1420" s="1"/>
      <c r="DF1420" s="1"/>
      <c r="DG1420" s="1"/>
      <c r="DH1420" s="1"/>
      <c r="DI1420" s="1"/>
      <c r="DJ1420" s="1"/>
      <c r="DK1420" s="1"/>
      <c r="DL1420" s="1"/>
      <c r="DM1420" s="1"/>
      <c r="DN1420" s="1"/>
      <c r="DO1420" s="1"/>
      <c r="DP1420" s="1"/>
      <c r="DQ1420" s="1"/>
      <c r="DR1420" s="1"/>
      <c r="DS1420" s="1"/>
      <c r="DT1420" s="1"/>
      <c r="DU1420" s="1"/>
      <c r="DV1420" s="1"/>
      <c r="DW1420" s="1"/>
      <c r="DX1420" s="1"/>
      <c r="DY1420" s="1"/>
      <c r="DZ1420" s="1"/>
    </row>
    <row r="1421" spans="1:130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</row>
    <row r="1422" spans="1:130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</row>
    <row r="1423" spans="1:130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1"/>
      <c r="DD1423" s="1"/>
      <c r="DE1423" s="1"/>
      <c r="DF1423" s="1"/>
      <c r="DG1423" s="1"/>
      <c r="DH1423" s="1"/>
      <c r="DI1423" s="1"/>
      <c r="DJ1423" s="1"/>
      <c r="DK1423" s="1"/>
      <c r="DL1423" s="1"/>
      <c r="DM1423" s="1"/>
      <c r="DN1423" s="1"/>
      <c r="DO1423" s="1"/>
      <c r="DP1423" s="1"/>
      <c r="DQ1423" s="1"/>
      <c r="DR1423" s="1"/>
      <c r="DS1423" s="1"/>
      <c r="DT1423" s="1"/>
      <c r="DU1423" s="1"/>
      <c r="DV1423" s="1"/>
      <c r="DW1423" s="1"/>
      <c r="DX1423" s="1"/>
      <c r="DY1423" s="1"/>
      <c r="DZ1423" s="1"/>
    </row>
    <row r="1424" spans="1:130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1"/>
      <c r="DD1424" s="1"/>
      <c r="DE1424" s="1"/>
      <c r="DF1424" s="1"/>
      <c r="DG1424" s="1"/>
      <c r="DH1424" s="1"/>
      <c r="DI1424" s="1"/>
      <c r="DJ1424" s="1"/>
      <c r="DK1424" s="1"/>
      <c r="DL1424" s="1"/>
      <c r="DM1424" s="1"/>
      <c r="DN1424" s="1"/>
      <c r="DO1424" s="1"/>
      <c r="DP1424" s="1"/>
      <c r="DQ1424" s="1"/>
      <c r="DR1424" s="1"/>
      <c r="DS1424" s="1"/>
      <c r="DT1424" s="1"/>
      <c r="DU1424" s="1"/>
      <c r="DV1424" s="1"/>
      <c r="DW1424" s="1"/>
      <c r="DX1424" s="1"/>
      <c r="DY1424" s="1"/>
      <c r="DZ1424" s="1"/>
    </row>
    <row r="1425" spans="1:130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</row>
    <row r="1426" spans="1:130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</row>
    <row r="1427" spans="1:130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1"/>
      <c r="DD1427" s="1"/>
      <c r="DE1427" s="1"/>
      <c r="DF1427" s="1"/>
      <c r="DG1427" s="1"/>
      <c r="DH1427" s="1"/>
      <c r="DI1427" s="1"/>
      <c r="DJ1427" s="1"/>
      <c r="DK1427" s="1"/>
      <c r="DL1427" s="1"/>
      <c r="DM1427" s="1"/>
      <c r="DN1427" s="1"/>
      <c r="DO1427" s="1"/>
      <c r="DP1427" s="1"/>
      <c r="DQ1427" s="1"/>
      <c r="DR1427" s="1"/>
      <c r="DS1427" s="1"/>
      <c r="DT1427" s="1"/>
      <c r="DU1427" s="1"/>
      <c r="DV1427" s="1"/>
      <c r="DW1427" s="1"/>
      <c r="DX1427" s="1"/>
      <c r="DY1427" s="1"/>
      <c r="DZ1427" s="1"/>
    </row>
    <row r="1428" spans="1:130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1"/>
      <c r="DD1428" s="1"/>
      <c r="DE1428" s="1"/>
      <c r="DF1428" s="1"/>
      <c r="DG1428" s="1"/>
      <c r="DH1428" s="1"/>
      <c r="DI1428" s="1"/>
      <c r="DJ1428" s="1"/>
      <c r="DK1428" s="1"/>
      <c r="DL1428" s="1"/>
      <c r="DM1428" s="1"/>
      <c r="DN1428" s="1"/>
      <c r="DO1428" s="1"/>
      <c r="DP1428" s="1"/>
      <c r="DQ1428" s="1"/>
      <c r="DR1428" s="1"/>
      <c r="DS1428" s="1"/>
      <c r="DT1428" s="1"/>
      <c r="DU1428" s="1"/>
      <c r="DV1428" s="1"/>
      <c r="DW1428" s="1"/>
      <c r="DX1428" s="1"/>
      <c r="DY1428" s="1"/>
      <c r="DZ1428" s="1"/>
    </row>
    <row r="1429" spans="1:130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</row>
    <row r="1430" spans="1:130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</row>
    <row r="1431" spans="1:130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</row>
    <row r="1432" spans="1:130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</row>
    <row r="1433" spans="1:130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1"/>
      <c r="DD1433" s="1"/>
      <c r="DE1433" s="1"/>
      <c r="DF1433" s="1"/>
      <c r="DG1433" s="1"/>
      <c r="DH1433" s="1"/>
      <c r="DI1433" s="1"/>
      <c r="DJ1433" s="1"/>
      <c r="DK1433" s="1"/>
      <c r="DL1433" s="1"/>
      <c r="DM1433" s="1"/>
      <c r="DN1433" s="1"/>
      <c r="DO1433" s="1"/>
      <c r="DP1433" s="1"/>
      <c r="DQ1433" s="1"/>
      <c r="DR1433" s="1"/>
      <c r="DS1433" s="1"/>
      <c r="DT1433" s="1"/>
      <c r="DU1433" s="1"/>
      <c r="DV1433" s="1"/>
      <c r="DW1433" s="1"/>
      <c r="DX1433" s="1"/>
      <c r="DY1433" s="1"/>
      <c r="DZ1433" s="1"/>
    </row>
    <row r="1434" spans="1:130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</row>
    <row r="1435" spans="1:130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</row>
    <row r="1436" spans="1:130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1"/>
      <c r="DD1436" s="1"/>
      <c r="DE1436" s="1"/>
      <c r="DF1436" s="1"/>
      <c r="DG1436" s="1"/>
      <c r="DH1436" s="1"/>
      <c r="DI1436" s="1"/>
      <c r="DJ1436" s="1"/>
      <c r="DK1436" s="1"/>
      <c r="DL1436" s="1"/>
      <c r="DM1436" s="1"/>
      <c r="DN1436" s="1"/>
      <c r="DO1436" s="1"/>
      <c r="DP1436" s="1"/>
      <c r="DQ1436" s="1"/>
      <c r="DR1436" s="1"/>
      <c r="DS1436" s="1"/>
      <c r="DT1436" s="1"/>
      <c r="DU1436" s="1"/>
      <c r="DV1436" s="1"/>
      <c r="DW1436" s="1"/>
      <c r="DX1436" s="1"/>
      <c r="DY1436" s="1"/>
      <c r="DZ1436" s="1"/>
    </row>
    <row r="1437" spans="1:130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1"/>
      <c r="DD1437" s="1"/>
      <c r="DE1437" s="1"/>
      <c r="DF1437" s="1"/>
      <c r="DG1437" s="1"/>
      <c r="DH1437" s="1"/>
      <c r="DI1437" s="1"/>
      <c r="DJ1437" s="1"/>
      <c r="DK1437" s="1"/>
      <c r="DL1437" s="1"/>
      <c r="DM1437" s="1"/>
      <c r="DN1437" s="1"/>
      <c r="DO1437" s="1"/>
      <c r="DP1437" s="1"/>
      <c r="DQ1437" s="1"/>
      <c r="DR1437" s="1"/>
      <c r="DS1437" s="1"/>
      <c r="DT1437" s="1"/>
      <c r="DU1437" s="1"/>
      <c r="DV1437" s="1"/>
      <c r="DW1437" s="1"/>
      <c r="DX1437" s="1"/>
      <c r="DY1437" s="1"/>
      <c r="DZ1437" s="1"/>
    </row>
    <row r="1438" spans="1:130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</row>
    <row r="1439" spans="1:130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</row>
    <row r="1440" spans="1:130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</row>
    <row r="1441" spans="1:130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</row>
    <row r="1442" spans="1:130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</row>
    <row r="1443" spans="1:130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</row>
    <row r="1444" spans="1:130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</row>
    <row r="1445" spans="1:130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</row>
    <row r="1446" spans="1:130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</row>
    <row r="1447" spans="1:130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</row>
    <row r="1448" spans="1:130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</row>
    <row r="1449" spans="1:130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</row>
    <row r="1450" spans="1:130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</row>
    <row r="1451" spans="1:130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</row>
    <row r="1452" spans="1:130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</row>
    <row r="1453" spans="1:130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1"/>
      <c r="DD1453" s="1"/>
      <c r="DE1453" s="1"/>
      <c r="DF1453" s="1"/>
      <c r="DG1453" s="1"/>
      <c r="DH1453" s="1"/>
      <c r="DI1453" s="1"/>
      <c r="DJ1453" s="1"/>
      <c r="DK1453" s="1"/>
      <c r="DL1453" s="1"/>
      <c r="DM1453" s="1"/>
      <c r="DN1453" s="1"/>
      <c r="DO1453" s="1"/>
      <c r="DP1453" s="1"/>
      <c r="DQ1453" s="1"/>
      <c r="DR1453" s="1"/>
      <c r="DS1453" s="1"/>
      <c r="DT1453" s="1"/>
      <c r="DU1453" s="1"/>
      <c r="DV1453" s="1"/>
      <c r="DW1453" s="1"/>
      <c r="DX1453" s="1"/>
      <c r="DY1453" s="1"/>
      <c r="DZ1453" s="1"/>
    </row>
    <row r="1454" spans="1:130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1"/>
      <c r="DD1454" s="1"/>
      <c r="DE1454" s="1"/>
      <c r="DF1454" s="1"/>
      <c r="DG1454" s="1"/>
      <c r="DH1454" s="1"/>
      <c r="DI1454" s="1"/>
      <c r="DJ1454" s="1"/>
      <c r="DK1454" s="1"/>
      <c r="DL1454" s="1"/>
      <c r="DM1454" s="1"/>
      <c r="DN1454" s="1"/>
      <c r="DO1454" s="1"/>
      <c r="DP1454" s="1"/>
      <c r="DQ1454" s="1"/>
      <c r="DR1454" s="1"/>
      <c r="DS1454" s="1"/>
      <c r="DT1454" s="1"/>
      <c r="DU1454" s="1"/>
      <c r="DV1454" s="1"/>
      <c r="DW1454" s="1"/>
      <c r="DX1454" s="1"/>
      <c r="DY1454" s="1"/>
      <c r="DZ1454" s="1"/>
    </row>
    <row r="1455" spans="1:130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1"/>
      <c r="DD1455" s="1"/>
      <c r="DE1455" s="1"/>
      <c r="DF1455" s="1"/>
      <c r="DG1455" s="1"/>
      <c r="DH1455" s="1"/>
      <c r="DI1455" s="1"/>
      <c r="DJ1455" s="1"/>
      <c r="DK1455" s="1"/>
      <c r="DL1455" s="1"/>
      <c r="DM1455" s="1"/>
      <c r="DN1455" s="1"/>
      <c r="DO1455" s="1"/>
      <c r="DP1455" s="1"/>
      <c r="DQ1455" s="1"/>
      <c r="DR1455" s="1"/>
      <c r="DS1455" s="1"/>
      <c r="DT1455" s="1"/>
      <c r="DU1455" s="1"/>
      <c r="DV1455" s="1"/>
      <c r="DW1455" s="1"/>
      <c r="DX1455" s="1"/>
      <c r="DY1455" s="1"/>
      <c r="DZ1455" s="1"/>
    </row>
    <row r="1456" spans="1:130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1"/>
      <c r="DD1456" s="1"/>
      <c r="DE1456" s="1"/>
      <c r="DF1456" s="1"/>
      <c r="DG1456" s="1"/>
      <c r="DH1456" s="1"/>
      <c r="DI1456" s="1"/>
      <c r="DJ1456" s="1"/>
      <c r="DK1456" s="1"/>
      <c r="DL1456" s="1"/>
      <c r="DM1456" s="1"/>
      <c r="DN1456" s="1"/>
      <c r="DO1456" s="1"/>
      <c r="DP1456" s="1"/>
      <c r="DQ1456" s="1"/>
      <c r="DR1456" s="1"/>
      <c r="DS1456" s="1"/>
      <c r="DT1456" s="1"/>
      <c r="DU1456" s="1"/>
      <c r="DV1456" s="1"/>
      <c r="DW1456" s="1"/>
      <c r="DX1456" s="1"/>
      <c r="DY1456" s="1"/>
      <c r="DZ1456" s="1"/>
    </row>
    <row r="1457" spans="1:130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1"/>
      <c r="DD1457" s="1"/>
      <c r="DE1457" s="1"/>
      <c r="DF1457" s="1"/>
      <c r="DG1457" s="1"/>
      <c r="DH1457" s="1"/>
      <c r="DI1457" s="1"/>
      <c r="DJ1457" s="1"/>
      <c r="DK1457" s="1"/>
      <c r="DL1457" s="1"/>
      <c r="DM1457" s="1"/>
      <c r="DN1457" s="1"/>
      <c r="DO1457" s="1"/>
      <c r="DP1457" s="1"/>
      <c r="DQ1457" s="1"/>
      <c r="DR1457" s="1"/>
      <c r="DS1457" s="1"/>
      <c r="DT1457" s="1"/>
      <c r="DU1457" s="1"/>
      <c r="DV1457" s="1"/>
      <c r="DW1457" s="1"/>
      <c r="DX1457" s="1"/>
      <c r="DY1457" s="1"/>
      <c r="DZ1457" s="1"/>
    </row>
    <row r="1458" spans="1:130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1"/>
      <c r="DD1458" s="1"/>
      <c r="DE1458" s="1"/>
      <c r="DF1458" s="1"/>
      <c r="DG1458" s="1"/>
      <c r="DH1458" s="1"/>
      <c r="DI1458" s="1"/>
      <c r="DJ1458" s="1"/>
      <c r="DK1458" s="1"/>
      <c r="DL1458" s="1"/>
      <c r="DM1458" s="1"/>
      <c r="DN1458" s="1"/>
      <c r="DO1458" s="1"/>
      <c r="DP1458" s="1"/>
      <c r="DQ1458" s="1"/>
      <c r="DR1458" s="1"/>
      <c r="DS1458" s="1"/>
      <c r="DT1458" s="1"/>
      <c r="DU1458" s="1"/>
      <c r="DV1458" s="1"/>
      <c r="DW1458" s="1"/>
      <c r="DX1458" s="1"/>
      <c r="DY1458" s="1"/>
      <c r="DZ1458" s="1"/>
    </row>
    <row r="1459" spans="1:130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1"/>
      <c r="DD1459" s="1"/>
      <c r="DE1459" s="1"/>
      <c r="DF1459" s="1"/>
      <c r="DG1459" s="1"/>
      <c r="DH1459" s="1"/>
      <c r="DI1459" s="1"/>
      <c r="DJ1459" s="1"/>
      <c r="DK1459" s="1"/>
      <c r="DL1459" s="1"/>
      <c r="DM1459" s="1"/>
      <c r="DN1459" s="1"/>
      <c r="DO1459" s="1"/>
      <c r="DP1459" s="1"/>
      <c r="DQ1459" s="1"/>
      <c r="DR1459" s="1"/>
      <c r="DS1459" s="1"/>
      <c r="DT1459" s="1"/>
      <c r="DU1459" s="1"/>
      <c r="DV1459" s="1"/>
      <c r="DW1459" s="1"/>
      <c r="DX1459" s="1"/>
      <c r="DY1459" s="1"/>
      <c r="DZ1459" s="1"/>
    </row>
    <row r="1460" spans="1:130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1"/>
      <c r="DD1460" s="1"/>
      <c r="DE1460" s="1"/>
      <c r="DF1460" s="1"/>
      <c r="DG1460" s="1"/>
      <c r="DH1460" s="1"/>
      <c r="DI1460" s="1"/>
      <c r="DJ1460" s="1"/>
      <c r="DK1460" s="1"/>
      <c r="DL1460" s="1"/>
      <c r="DM1460" s="1"/>
      <c r="DN1460" s="1"/>
      <c r="DO1460" s="1"/>
      <c r="DP1460" s="1"/>
      <c r="DQ1460" s="1"/>
      <c r="DR1460" s="1"/>
      <c r="DS1460" s="1"/>
      <c r="DT1460" s="1"/>
      <c r="DU1460" s="1"/>
      <c r="DV1460" s="1"/>
      <c r="DW1460" s="1"/>
      <c r="DX1460" s="1"/>
      <c r="DY1460" s="1"/>
      <c r="DZ1460" s="1"/>
    </row>
    <row r="1461" spans="1:130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1"/>
      <c r="DD1461" s="1"/>
      <c r="DE1461" s="1"/>
      <c r="DF1461" s="1"/>
      <c r="DG1461" s="1"/>
      <c r="DH1461" s="1"/>
      <c r="DI1461" s="1"/>
      <c r="DJ1461" s="1"/>
      <c r="DK1461" s="1"/>
      <c r="DL1461" s="1"/>
      <c r="DM1461" s="1"/>
      <c r="DN1461" s="1"/>
      <c r="DO1461" s="1"/>
      <c r="DP1461" s="1"/>
      <c r="DQ1461" s="1"/>
      <c r="DR1461" s="1"/>
      <c r="DS1461" s="1"/>
      <c r="DT1461" s="1"/>
      <c r="DU1461" s="1"/>
      <c r="DV1461" s="1"/>
      <c r="DW1461" s="1"/>
      <c r="DX1461" s="1"/>
      <c r="DY1461" s="1"/>
      <c r="DZ1461" s="1"/>
    </row>
    <row r="1462" spans="1:130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1"/>
      <c r="DD1462" s="1"/>
      <c r="DE1462" s="1"/>
      <c r="DF1462" s="1"/>
      <c r="DG1462" s="1"/>
      <c r="DH1462" s="1"/>
      <c r="DI1462" s="1"/>
      <c r="DJ1462" s="1"/>
      <c r="DK1462" s="1"/>
      <c r="DL1462" s="1"/>
      <c r="DM1462" s="1"/>
      <c r="DN1462" s="1"/>
      <c r="DO1462" s="1"/>
      <c r="DP1462" s="1"/>
      <c r="DQ1462" s="1"/>
      <c r="DR1462" s="1"/>
      <c r="DS1462" s="1"/>
      <c r="DT1462" s="1"/>
      <c r="DU1462" s="1"/>
      <c r="DV1462" s="1"/>
      <c r="DW1462" s="1"/>
      <c r="DX1462" s="1"/>
      <c r="DY1462" s="1"/>
      <c r="DZ1462" s="1"/>
    </row>
    <row r="1463" spans="1:130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1"/>
      <c r="DD1463" s="1"/>
      <c r="DE1463" s="1"/>
      <c r="DF1463" s="1"/>
      <c r="DG1463" s="1"/>
      <c r="DH1463" s="1"/>
      <c r="DI1463" s="1"/>
      <c r="DJ1463" s="1"/>
      <c r="DK1463" s="1"/>
      <c r="DL1463" s="1"/>
      <c r="DM1463" s="1"/>
      <c r="DN1463" s="1"/>
      <c r="DO1463" s="1"/>
      <c r="DP1463" s="1"/>
      <c r="DQ1463" s="1"/>
      <c r="DR1463" s="1"/>
      <c r="DS1463" s="1"/>
      <c r="DT1463" s="1"/>
      <c r="DU1463" s="1"/>
      <c r="DV1463" s="1"/>
      <c r="DW1463" s="1"/>
      <c r="DX1463" s="1"/>
      <c r="DY1463" s="1"/>
      <c r="DZ1463" s="1"/>
    </row>
    <row r="1464" spans="1:130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1"/>
      <c r="DD1464" s="1"/>
      <c r="DE1464" s="1"/>
      <c r="DF1464" s="1"/>
      <c r="DG1464" s="1"/>
      <c r="DH1464" s="1"/>
      <c r="DI1464" s="1"/>
      <c r="DJ1464" s="1"/>
      <c r="DK1464" s="1"/>
      <c r="DL1464" s="1"/>
      <c r="DM1464" s="1"/>
      <c r="DN1464" s="1"/>
      <c r="DO1464" s="1"/>
      <c r="DP1464" s="1"/>
      <c r="DQ1464" s="1"/>
      <c r="DR1464" s="1"/>
      <c r="DS1464" s="1"/>
      <c r="DT1464" s="1"/>
      <c r="DU1464" s="1"/>
      <c r="DV1464" s="1"/>
      <c r="DW1464" s="1"/>
      <c r="DX1464" s="1"/>
      <c r="DY1464" s="1"/>
      <c r="DZ1464" s="1"/>
    </row>
    <row r="1465" spans="1:130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1"/>
      <c r="DD1465" s="1"/>
      <c r="DE1465" s="1"/>
      <c r="DF1465" s="1"/>
      <c r="DG1465" s="1"/>
      <c r="DH1465" s="1"/>
      <c r="DI1465" s="1"/>
      <c r="DJ1465" s="1"/>
      <c r="DK1465" s="1"/>
      <c r="DL1465" s="1"/>
      <c r="DM1465" s="1"/>
      <c r="DN1465" s="1"/>
      <c r="DO1465" s="1"/>
      <c r="DP1465" s="1"/>
      <c r="DQ1465" s="1"/>
      <c r="DR1465" s="1"/>
      <c r="DS1465" s="1"/>
      <c r="DT1465" s="1"/>
      <c r="DU1465" s="1"/>
      <c r="DV1465" s="1"/>
      <c r="DW1465" s="1"/>
      <c r="DX1465" s="1"/>
      <c r="DY1465" s="1"/>
      <c r="DZ1465" s="1"/>
    </row>
    <row r="1466" spans="1:130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1"/>
      <c r="DD1466" s="1"/>
      <c r="DE1466" s="1"/>
      <c r="DF1466" s="1"/>
      <c r="DG1466" s="1"/>
      <c r="DH1466" s="1"/>
      <c r="DI1466" s="1"/>
      <c r="DJ1466" s="1"/>
      <c r="DK1466" s="1"/>
      <c r="DL1466" s="1"/>
      <c r="DM1466" s="1"/>
      <c r="DN1466" s="1"/>
      <c r="DO1466" s="1"/>
      <c r="DP1466" s="1"/>
      <c r="DQ1466" s="1"/>
      <c r="DR1466" s="1"/>
      <c r="DS1466" s="1"/>
      <c r="DT1466" s="1"/>
      <c r="DU1466" s="1"/>
      <c r="DV1466" s="1"/>
      <c r="DW1466" s="1"/>
      <c r="DX1466" s="1"/>
      <c r="DY1466" s="1"/>
      <c r="DZ1466" s="1"/>
    </row>
    <row r="1467" spans="1:130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1"/>
      <c r="DD1467" s="1"/>
      <c r="DE1467" s="1"/>
      <c r="DF1467" s="1"/>
      <c r="DG1467" s="1"/>
      <c r="DH1467" s="1"/>
      <c r="DI1467" s="1"/>
      <c r="DJ1467" s="1"/>
      <c r="DK1467" s="1"/>
      <c r="DL1467" s="1"/>
      <c r="DM1467" s="1"/>
      <c r="DN1467" s="1"/>
      <c r="DO1467" s="1"/>
      <c r="DP1467" s="1"/>
      <c r="DQ1467" s="1"/>
      <c r="DR1467" s="1"/>
      <c r="DS1467" s="1"/>
      <c r="DT1467" s="1"/>
      <c r="DU1467" s="1"/>
      <c r="DV1467" s="1"/>
      <c r="DW1467" s="1"/>
      <c r="DX1467" s="1"/>
      <c r="DY1467" s="1"/>
      <c r="DZ1467" s="1"/>
    </row>
    <row r="1468" spans="1:130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1"/>
      <c r="DD1468" s="1"/>
      <c r="DE1468" s="1"/>
      <c r="DF1468" s="1"/>
      <c r="DG1468" s="1"/>
      <c r="DH1468" s="1"/>
      <c r="DI1468" s="1"/>
      <c r="DJ1468" s="1"/>
      <c r="DK1468" s="1"/>
      <c r="DL1468" s="1"/>
      <c r="DM1468" s="1"/>
      <c r="DN1468" s="1"/>
      <c r="DO1468" s="1"/>
      <c r="DP1468" s="1"/>
      <c r="DQ1468" s="1"/>
      <c r="DR1468" s="1"/>
      <c r="DS1468" s="1"/>
      <c r="DT1468" s="1"/>
      <c r="DU1468" s="1"/>
      <c r="DV1468" s="1"/>
      <c r="DW1468" s="1"/>
      <c r="DX1468" s="1"/>
      <c r="DY1468" s="1"/>
      <c r="DZ1468" s="1"/>
    </row>
    <row r="1469" spans="1:130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1"/>
      <c r="DD1469" s="1"/>
      <c r="DE1469" s="1"/>
      <c r="DF1469" s="1"/>
      <c r="DG1469" s="1"/>
      <c r="DH1469" s="1"/>
      <c r="DI1469" s="1"/>
      <c r="DJ1469" s="1"/>
      <c r="DK1469" s="1"/>
      <c r="DL1469" s="1"/>
      <c r="DM1469" s="1"/>
      <c r="DN1469" s="1"/>
      <c r="DO1469" s="1"/>
      <c r="DP1469" s="1"/>
      <c r="DQ1469" s="1"/>
      <c r="DR1469" s="1"/>
      <c r="DS1469" s="1"/>
      <c r="DT1469" s="1"/>
      <c r="DU1469" s="1"/>
      <c r="DV1469" s="1"/>
      <c r="DW1469" s="1"/>
      <c r="DX1469" s="1"/>
      <c r="DY1469" s="1"/>
      <c r="DZ1469" s="1"/>
    </row>
    <row r="1470" spans="1:130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1"/>
      <c r="DD1470" s="1"/>
      <c r="DE1470" s="1"/>
      <c r="DF1470" s="1"/>
      <c r="DG1470" s="1"/>
      <c r="DH1470" s="1"/>
      <c r="DI1470" s="1"/>
      <c r="DJ1470" s="1"/>
      <c r="DK1470" s="1"/>
      <c r="DL1470" s="1"/>
      <c r="DM1470" s="1"/>
      <c r="DN1470" s="1"/>
      <c r="DO1470" s="1"/>
      <c r="DP1470" s="1"/>
      <c r="DQ1470" s="1"/>
      <c r="DR1470" s="1"/>
      <c r="DS1470" s="1"/>
      <c r="DT1470" s="1"/>
      <c r="DU1470" s="1"/>
      <c r="DV1470" s="1"/>
      <c r="DW1470" s="1"/>
      <c r="DX1470" s="1"/>
      <c r="DY1470" s="1"/>
      <c r="DZ1470" s="1"/>
    </row>
    <row r="1471" spans="1:130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1"/>
      <c r="DD1471" s="1"/>
      <c r="DE1471" s="1"/>
      <c r="DF1471" s="1"/>
      <c r="DG1471" s="1"/>
      <c r="DH1471" s="1"/>
      <c r="DI1471" s="1"/>
      <c r="DJ1471" s="1"/>
      <c r="DK1471" s="1"/>
      <c r="DL1471" s="1"/>
      <c r="DM1471" s="1"/>
      <c r="DN1471" s="1"/>
      <c r="DO1471" s="1"/>
      <c r="DP1471" s="1"/>
      <c r="DQ1471" s="1"/>
      <c r="DR1471" s="1"/>
      <c r="DS1471" s="1"/>
      <c r="DT1471" s="1"/>
      <c r="DU1471" s="1"/>
      <c r="DV1471" s="1"/>
      <c r="DW1471" s="1"/>
      <c r="DX1471" s="1"/>
      <c r="DY1471" s="1"/>
      <c r="DZ1471" s="1"/>
    </row>
    <row r="1472" spans="1:130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1"/>
      <c r="DD1472" s="1"/>
      <c r="DE1472" s="1"/>
      <c r="DF1472" s="1"/>
      <c r="DG1472" s="1"/>
      <c r="DH1472" s="1"/>
      <c r="DI1472" s="1"/>
      <c r="DJ1472" s="1"/>
      <c r="DK1472" s="1"/>
      <c r="DL1472" s="1"/>
      <c r="DM1472" s="1"/>
      <c r="DN1472" s="1"/>
      <c r="DO1472" s="1"/>
      <c r="DP1472" s="1"/>
      <c r="DQ1472" s="1"/>
      <c r="DR1472" s="1"/>
      <c r="DS1472" s="1"/>
      <c r="DT1472" s="1"/>
      <c r="DU1472" s="1"/>
      <c r="DV1472" s="1"/>
      <c r="DW1472" s="1"/>
      <c r="DX1472" s="1"/>
      <c r="DY1472" s="1"/>
      <c r="DZ1472" s="1"/>
    </row>
    <row r="1473" spans="1:130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1"/>
      <c r="DD1473" s="1"/>
      <c r="DE1473" s="1"/>
      <c r="DF1473" s="1"/>
      <c r="DG1473" s="1"/>
      <c r="DH1473" s="1"/>
      <c r="DI1473" s="1"/>
      <c r="DJ1473" s="1"/>
      <c r="DK1473" s="1"/>
      <c r="DL1473" s="1"/>
      <c r="DM1473" s="1"/>
      <c r="DN1473" s="1"/>
      <c r="DO1473" s="1"/>
      <c r="DP1473" s="1"/>
      <c r="DQ1473" s="1"/>
      <c r="DR1473" s="1"/>
      <c r="DS1473" s="1"/>
      <c r="DT1473" s="1"/>
      <c r="DU1473" s="1"/>
      <c r="DV1473" s="1"/>
      <c r="DW1473" s="1"/>
      <c r="DX1473" s="1"/>
      <c r="DY1473" s="1"/>
      <c r="DZ1473" s="1"/>
    </row>
    <row r="1474" spans="1:130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1"/>
      <c r="DD1474" s="1"/>
      <c r="DE1474" s="1"/>
      <c r="DF1474" s="1"/>
      <c r="DG1474" s="1"/>
      <c r="DH1474" s="1"/>
      <c r="DI1474" s="1"/>
      <c r="DJ1474" s="1"/>
      <c r="DK1474" s="1"/>
      <c r="DL1474" s="1"/>
      <c r="DM1474" s="1"/>
      <c r="DN1474" s="1"/>
      <c r="DO1474" s="1"/>
      <c r="DP1474" s="1"/>
      <c r="DQ1474" s="1"/>
      <c r="DR1474" s="1"/>
      <c r="DS1474" s="1"/>
      <c r="DT1474" s="1"/>
      <c r="DU1474" s="1"/>
      <c r="DV1474" s="1"/>
      <c r="DW1474" s="1"/>
      <c r="DX1474" s="1"/>
      <c r="DY1474" s="1"/>
      <c r="DZ1474" s="1"/>
    </row>
    <row r="1475" spans="1:130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1"/>
      <c r="DD1475" s="1"/>
      <c r="DE1475" s="1"/>
      <c r="DF1475" s="1"/>
      <c r="DG1475" s="1"/>
      <c r="DH1475" s="1"/>
      <c r="DI1475" s="1"/>
      <c r="DJ1475" s="1"/>
      <c r="DK1475" s="1"/>
      <c r="DL1475" s="1"/>
      <c r="DM1475" s="1"/>
      <c r="DN1475" s="1"/>
      <c r="DO1475" s="1"/>
      <c r="DP1475" s="1"/>
      <c r="DQ1475" s="1"/>
      <c r="DR1475" s="1"/>
      <c r="DS1475" s="1"/>
      <c r="DT1475" s="1"/>
      <c r="DU1475" s="1"/>
      <c r="DV1475" s="1"/>
      <c r="DW1475" s="1"/>
      <c r="DX1475" s="1"/>
      <c r="DY1475" s="1"/>
      <c r="DZ1475" s="1"/>
    </row>
    <row r="1476" spans="1:130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1"/>
      <c r="DD1476" s="1"/>
      <c r="DE1476" s="1"/>
      <c r="DF1476" s="1"/>
      <c r="DG1476" s="1"/>
      <c r="DH1476" s="1"/>
      <c r="DI1476" s="1"/>
      <c r="DJ1476" s="1"/>
      <c r="DK1476" s="1"/>
      <c r="DL1476" s="1"/>
      <c r="DM1476" s="1"/>
      <c r="DN1476" s="1"/>
      <c r="DO1476" s="1"/>
      <c r="DP1476" s="1"/>
      <c r="DQ1476" s="1"/>
      <c r="DR1476" s="1"/>
      <c r="DS1476" s="1"/>
      <c r="DT1476" s="1"/>
      <c r="DU1476" s="1"/>
      <c r="DV1476" s="1"/>
      <c r="DW1476" s="1"/>
      <c r="DX1476" s="1"/>
      <c r="DY1476" s="1"/>
      <c r="DZ1476" s="1"/>
    </row>
    <row r="1477" spans="1:130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1"/>
      <c r="DD1477" s="1"/>
      <c r="DE1477" s="1"/>
      <c r="DF1477" s="1"/>
      <c r="DG1477" s="1"/>
      <c r="DH1477" s="1"/>
      <c r="DI1477" s="1"/>
      <c r="DJ1477" s="1"/>
      <c r="DK1477" s="1"/>
      <c r="DL1477" s="1"/>
      <c r="DM1477" s="1"/>
      <c r="DN1477" s="1"/>
      <c r="DO1477" s="1"/>
      <c r="DP1477" s="1"/>
      <c r="DQ1477" s="1"/>
      <c r="DR1477" s="1"/>
      <c r="DS1477" s="1"/>
      <c r="DT1477" s="1"/>
      <c r="DU1477" s="1"/>
      <c r="DV1477" s="1"/>
      <c r="DW1477" s="1"/>
      <c r="DX1477" s="1"/>
      <c r="DY1477" s="1"/>
      <c r="DZ1477" s="1"/>
    </row>
    <row r="1478" spans="1:130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1"/>
      <c r="DD1478" s="1"/>
      <c r="DE1478" s="1"/>
      <c r="DF1478" s="1"/>
      <c r="DG1478" s="1"/>
      <c r="DH1478" s="1"/>
      <c r="DI1478" s="1"/>
      <c r="DJ1478" s="1"/>
      <c r="DK1478" s="1"/>
      <c r="DL1478" s="1"/>
      <c r="DM1478" s="1"/>
      <c r="DN1478" s="1"/>
      <c r="DO1478" s="1"/>
      <c r="DP1478" s="1"/>
      <c r="DQ1478" s="1"/>
      <c r="DR1478" s="1"/>
      <c r="DS1478" s="1"/>
      <c r="DT1478" s="1"/>
      <c r="DU1478" s="1"/>
      <c r="DV1478" s="1"/>
      <c r="DW1478" s="1"/>
      <c r="DX1478" s="1"/>
      <c r="DY1478" s="1"/>
      <c r="DZ1478" s="1"/>
    </row>
    <row r="1479" spans="1:130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1"/>
      <c r="DD1479" s="1"/>
      <c r="DE1479" s="1"/>
      <c r="DF1479" s="1"/>
      <c r="DG1479" s="1"/>
      <c r="DH1479" s="1"/>
      <c r="DI1479" s="1"/>
      <c r="DJ1479" s="1"/>
      <c r="DK1479" s="1"/>
      <c r="DL1479" s="1"/>
      <c r="DM1479" s="1"/>
      <c r="DN1479" s="1"/>
      <c r="DO1479" s="1"/>
      <c r="DP1479" s="1"/>
      <c r="DQ1479" s="1"/>
      <c r="DR1479" s="1"/>
      <c r="DS1479" s="1"/>
      <c r="DT1479" s="1"/>
      <c r="DU1479" s="1"/>
      <c r="DV1479" s="1"/>
      <c r="DW1479" s="1"/>
      <c r="DX1479" s="1"/>
      <c r="DY1479" s="1"/>
      <c r="DZ1479" s="1"/>
    </row>
    <row r="1480" spans="1:130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1"/>
      <c r="DD1480" s="1"/>
      <c r="DE1480" s="1"/>
      <c r="DF1480" s="1"/>
      <c r="DG1480" s="1"/>
      <c r="DH1480" s="1"/>
      <c r="DI1480" s="1"/>
      <c r="DJ1480" s="1"/>
      <c r="DK1480" s="1"/>
      <c r="DL1480" s="1"/>
      <c r="DM1480" s="1"/>
      <c r="DN1480" s="1"/>
      <c r="DO1480" s="1"/>
      <c r="DP1480" s="1"/>
      <c r="DQ1480" s="1"/>
      <c r="DR1480" s="1"/>
      <c r="DS1480" s="1"/>
      <c r="DT1480" s="1"/>
      <c r="DU1480" s="1"/>
      <c r="DV1480" s="1"/>
      <c r="DW1480" s="1"/>
      <c r="DX1480" s="1"/>
      <c r="DY1480" s="1"/>
      <c r="DZ1480" s="1"/>
    </row>
    <row r="1481" spans="1:130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1"/>
      <c r="DD1481" s="1"/>
      <c r="DE1481" s="1"/>
      <c r="DF1481" s="1"/>
      <c r="DG1481" s="1"/>
      <c r="DH1481" s="1"/>
      <c r="DI1481" s="1"/>
      <c r="DJ1481" s="1"/>
      <c r="DK1481" s="1"/>
      <c r="DL1481" s="1"/>
      <c r="DM1481" s="1"/>
      <c r="DN1481" s="1"/>
      <c r="DO1481" s="1"/>
      <c r="DP1481" s="1"/>
      <c r="DQ1481" s="1"/>
      <c r="DR1481" s="1"/>
      <c r="DS1481" s="1"/>
      <c r="DT1481" s="1"/>
      <c r="DU1481" s="1"/>
      <c r="DV1481" s="1"/>
      <c r="DW1481" s="1"/>
      <c r="DX1481" s="1"/>
      <c r="DY1481" s="1"/>
      <c r="DZ1481" s="1"/>
    </row>
    <row r="1482" spans="1:130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1"/>
      <c r="DD1482" s="1"/>
      <c r="DE1482" s="1"/>
      <c r="DF1482" s="1"/>
      <c r="DG1482" s="1"/>
      <c r="DH1482" s="1"/>
      <c r="DI1482" s="1"/>
      <c r="DJ1482" s="1"/>
      <c r="DK1482" s="1"/>
      <c r="DL1482" s="1"/>
      <c r="DM1482" s="1"/>
      <c r="DN1482" s="1"/>
      <c r="DO1482" s="1"/>
      <c r="DP1482" s="1"/>
      <c r="DQ1482" s="1"/>
      <c r="DR1482" s="1"/>
      <c r="DS1482" s="1"/>
      <c r="DT1482" s="1"/>
      <c r="DU1482" s="1"/>
      <c r="DV1482" s="1"/>
      <c r="DW1482" s="1"/>
      <c r="DX1482" s="1"/>
      <c r="DY1482" s="1"/>
      <c r="DZ1482" s="1"/>
    </row>
    <row r="1483" spans="1:130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1"/>
      <c r="DD1483" s="1"/>
      <c r="DE1483" s="1"/>
      <c r="DF1483" s="1"/>
      <c r="DG1483" s="1"/>
      <c r="DH1483" s="1"/>
      <c r="DI1483" s="1"/>
      <c r="DJ1483" s="1"/>
      <c r="DK1483" s="1"/>
      <c r="DL1483" s="1"/>
      <c r="DM1483" s="1"/>
      <c r="DN1483" s="1"/>
      <c r="DO1483" s="1"/>
      <c r="DP1483" s="1"/>
      <c r="DQ1483" s="1"/>
      <c r="DR1483" s="1"/>
      <c r="DS1483" s="1"/>
      <c r="DT1483" s="1"/>
      <c r="DU1483" s="1"/>
      <c r="DV1483" s="1"/>
      <c r="DW1483" s="1"/>
      <c r="DX1483" s="1"/>
      <c r="DY1483" s="1"/>
      <c r="DZ1483" s="1"/>
    </row>
    <row r="1484" spans="1:130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1"/>
      <c r="DD1484" s="1"/>
      <c r="DE1484" s="1"/>
      <c r="DF1484" s="1"/>
      <c r="DG1484" s="1"/>
      <c r="DH1484" s="1"/>
      <c r="DI1484" s="1"/>
      <c r="DJ1484" s="1"/>
      <c r="DK1484" s="1"/>
      <c r="DL1484" s="1"/>
      <c r="DM1484" s="1"/>
      <c r="DN1484" s="1"/>
      <c r="DO1484" s="1"/>
      <c r="DP1484" s="1"/>
      <c r="DQ1484" s="1"/>
      <c r="DR1484" s="1"/>
      <c r="DS1484" s="1"/>
      <c r="DT1484" s="1"/>
      <c r="DU1484" s="1"/>
      <c r="DV1484" s="1"/>
      <c r="DW1484" s="1"/>
      <c r="DX1484" s="1"/>
      <c r="DY1484" s="1"/>
      <c r="DZ1484" s="1"/>
    </row>
    <row r="1485" spans="1:130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1"/>
      <c r="DD1485" s="1"/>
      <c r="DE1485" s="1"/>
      <c r="DF1485" s="1"/>
      <c r="DG1485" s="1"/>
      <c r="DH1485" s="1"/>
      <c r="DI1485" s="1"/>
      <c r="DJ1485" s="1"/>
      <c r="DK1485" s="1"/>
      <c r="DL1485" s="1"/>
      <c r="DM1485" s="1"/>
      <c r="DN1485" s="1"/>
      <c r="DO1485" s="1"/>
      <c r="DP1485" s="1"/>
      <c r="DQ1485" s="1"/>
      <c r="DR1485" s="1"/>
      <c r="DS1485" s="1"/>
      <c r="DT1485" s="1"/>
      <c r="DU1485" s="1"/>
      <c r="DV1485" s="1"/>
      <c r="DW1485" s="1"/>
      <c r="DX1485" s="1"/>
      <c r="DY1485" s="1"/>
      <c r="DZ1485" s="1"/>
    </row>
    <row r="1486" spans="1:130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1"/>
      <c r="DD1486" s="1"/>
      <c r="DE1486" s="1"/>
      <c r="DF1486" s="1"/>
      <c r="DG1486" s="1"/>
      <c r="DH1486" s="1"/>
      <c r="DI1486" s="1"/>
      <c r="DJ1486" s="1"/>
      <c r="DK1486" s="1"/>
      <c r="DL1486" s="1"/>
      <c r="DM1486" s="1"/>
      <c r="DN1486" s="1"/>
      <c r="DO1486" s="1"/>
      <c r="DP1486" s="1"/>
      <c r="DQ1486" s="1"/>
      <c r="DR1486" s="1"/>
      <c r="DS1486" s="1"/>
      <c r="DT1486" s="1"/>
      <c r="DU1486" s="1"/>
      <c r="DV1486" s="1"/>
      <c r="DW1486" s="1"/>
      <c r="DX1486" s="1"/>
      <c r="DY1486" s="1"/>
      <c r="DZ1486" s="1"/>
    </row>
    <row r="1487" spans="1:130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1"/>
      <c r="DD1487" s="1"/>
      <c r="DE1487" s="1"/>
      <c r="DF1487" s="1"/>
      <c r="DG1487" s="1"/>
      <c r="DH1487" s="1"/>
      <c r="DI1487" s="1"/>
      <c r="DJ1487" s="1"/>
      <c r="DK1487" s="1"/>
      <c r="DL1487" s="1"/>
      <c r="DM1487" s="1"/>
      <c r="DN1487" s="1"/>
      <c r="DO1487" s="1"/>
      <c r="DP1487" s="1"/>
      <c r="DQ1487" s="1"/>
      <c r="DR1487" s="1"/>
      <c r="DS1487" s="1"/>
      <c r="DT1487" s="1"/>
      <c r="DU1487" s="1"/>
      <c r="DV1487" s="1"/>
      <c r="DW1487" s="1"/>
      <c r="DX1487" s="1"/>
      <c r="DY1487" s="1"/>
      <c r="DZ1487" s="1"/>
    </row>
    <row r="1488" spans="1:130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1"/>
      <c r="DD1488" s="1"/>
      <c r="DE1488" s="1"/>
      <c r="DF1488" s="1"/>
      <c r="DG1488" s="1"/>
      <c r="DH1488" s="1"/>
      <c r="DI1488" s="1"/>
      <c r="DJ1488" s="1"/>
      <c r="DK1488" s="1"/>
      <c r="DL1488" s="1"/>
      <c r="DM1488" s="1"/>
      <c r="DN1488" s="1"/>
      <c r="DO1488" s="1"/>
      <c r="DP1488" s="1"/>
      <c r="DQ1488" s="1"/>
      <c r="DR1488" s="1"/>
      <c r="DS1488" s="1"/>
      <c r="DT1488" s="1"/>
      <c r="DU1488" s="1"/>
      <c r="DV1488" s="1"/>
      <c r="DW1488" s="1"/>
      <c r="DX1488" s="1"/>
      <c r="DY1488" s="1"/>
      <c r="DZ1488" s="1"/>
    </row>
    <row r="1489" spans="1:130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1"/>
      <c r="DD1489" s="1"/>
      <c r="DE1489" s="1"/>
      <c r="DF1489" s="1"/>
      <c r="DG1489" s="1"/>
      <c r="DH1489" s="1"/>
      <c r="DI1489" s="1"/>
      <c r="DJ1489" s="1"/>
      <c r="DK1489" s="1"/>
      <c r="DL1489" s="1"/>
      <c r="DM1489" s="1"/>
      <c r="DN1489" s="1"/>
      <c r="DO1489" s="1"/>
      <c r="DP1489" s="1"/>
      <c r="DQ1489" s="1"/>
      <c r="DR1489" s="1"/>
      <c r="DS1489" s="1"/>
      <c r="DT1489" s="1"/>
      <c r="DU1489" s="1"/>
      <c r="DV1489" s="1"/>
      <c r="DW1489" s="1"/>
      <c r="DX1489" s="1"/>
      <c r="DY1489" s="1"/>
      <c r="DZ1489" s="1"/>
    </row>
    <row r="1490" spans="1:130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1"/>
      <c r="DD1490" s="1"/>
      <c r="DE1490" s="1"/>
      <c r="DF1490" s="1"/>
      <c r="DG1490" s="1"/>
      <c r="DH1490" s="1"/>
      <c r="DI1490" s="1"/>
      <c r="DJ1490" s="1"/>
      <c r="DK1490" s="1"/>
      <c r="DL1490" s="1"/>
      <c r="DM1490" s="1"/>
      <c r="DN1490" s="1"/>
      <c r="DO1490" s="1"/>
      <c r="DP1490" s="1"/>
      <c r="DQ1490" s="1"/>
      <c r="DR1490" s="1"/>
      <c r="DS1490" s="1"/>
      <c r="DT1490" s="1"/>
      <c r="DU1490" s="1"/>
      <c r="DV1490" s="1"/>
      <c r="DW1490" s="1"/>
      <c r="DX1490" s="1"/>
      <c r="DY1490" s="1"/>
      <c r="DZ1490" s="1"/>
    </row>
    <row r="1491" spans="1:130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1"/>
      <c r="DD1491" s="1"/>
      <c r="DE1491" s="1"/>
      <c r="DF1491" s="1"/>
      <c r="DG1491" s="1"/>
      <c r="DH1491" s="1"/>
      <c r="DI1491" s="1"/>
      <c r="DJ1491" s="1"/>
      <c r="DK1491" s="1"/>
      <c r="DL1491" s="1"/>
      <c r="DM1491" s="1"/>
      <c r="DN1491" s="1"/>
      <c r="DO1491" s="1"/>
      <c r="DP1491" s="1"/>
      <c r="DQ1491" s="1"/>
      <c r="DR1491" s="1"/>
      <c r="DS1491" s="1"/>
      <c r="DT1491" s="1"/>
      <c r="DU1491" s="1"/>
      <c r="DV1491" s="1"/>
      <c r="DW1491" s="1"/>
      <c r="DX1491" s="1"/>
      <c r="DY1491" s="1"/>
      <c r="DZ1491" s="1"/>
    </row>
    <row r="1492" spans="1:130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1"/>
      <c r="DD1492" s="1"/>
      <c r="DE1492" s="1"/>
      <c r="DF1492" s="1"/>
      <c r="DG1492" s="1"/>
      <c r="DH1492" s="1"/>
      <c r="DI1492" s="1"/>
      <c r="DJ1492" s="1"/>
      <c r="DK1492" s="1"/>
      <c r="DL1492" s="1"/>
      <c r="DM1492" s="1"/>
      <c r="DN1492" s="1"/>
      <c r="DO1492" s="1"/>
      <c r="DP1492" s="1"/>
      <c r="DQ1492" s="1"/>
      <c r="DR1492" s="1"/>
      <c r="DS1492" s="1"/>
      <c r="DT1492" s="1"/>
      <c r="DU1492" s="1"/>
      <c r="DV1492" s="1"/>
      <c r="DW1492" s="1"/>
      <c r="DX1492" s="1"/>
      <c r="DY1492" s="1"/>
      <c r="DZ1492" s="1"/>
    </row>
    <row r="1493" spans="1:130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1"/>
      <c r="DD1493" s="1"/>
      <c r="DE1493" s="1"/>
      <c r="DF1493" s="1"/>
      <c r="DG1493" s="1"/>
      <c r="DH1493" s="1"/>
      <c r="DI1493" s="1"/>
      <c r="DJ1493" s="1"/>
      <c r="DK1493" s="1"/>
      <c r="DL1493" s="1"/>
      <c r="DM1493" s="1"/>
      <c r="DN1493" s="1"/>
      <c r="DO1493" s="1"/>
      <c r="DP1493" s="1"/>
      <c r="DQ1493" s="1"/>
      <c r="DR1493" s="1"/>
      <c r="DS1493" s="1"/>
      <c r="DT1493" s="1"/>
      <c r="DU1493" s="1"/>
      <c r="DV1493" s="1"/>
      <c r="DW1493" s="1"/>
      <c r="DX1493" s="1"/>
      <c r="DY1493" s="1"/>
      <c r="DZ1493" s="1"/>
    </row>
    <row r="1494" spans="1:130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1"/>
      <c r="DD1494" s="1"/>
      <c r="DE1494" s="1"/>
      <c r="DF1494" s="1"/>
      <c r="DG1494" s="1"/>
      <c r="DH1494" s="1"/>
      <c r="DI1494" s="1"/>
      <c r="DJ1494" s="1"/>
      <c r="DK1494" s="1"/>
      <c r="DL1494" s="1"/>
      <c r="DM1494" s="1"/>
      <c r="DN1494" s="1"/>
      <c r="DO1494" s="1"/>
      <c r="DP1494" s="1"/>
      <c r="DQ1494" s="1"/>
      <c r="DR1494" s="1"/>
      <c r="DS1494" s="1"/>
      <c r="DT1494" s="1"/>
      <c r="DU1494" s="1"/>
      <c r="DV1494" s="1"/>
      <c r="DW1494" s="1"/>
      <c r="DX1494" s="1"/>
      <c r="DY1494" s="1"/>
      <c r="DZ1494" s="1"/>
    </row>
    <row r="1495" spans="1:130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1"/>
      <c r="DD1495" s="1"/>
      <c r="DE1495" s="1"/>
      <c r="DF1495" s="1"/>
      <c r="DG1495" s="1"/>
      <c r="DH1495" s="1"/>
      <c r="DI1495" s="1"/>
      <c r="DJ1495" s="1"/>
      <c r="DK1495" s="1"/>
      <c r="DL1495" s="1"/>
      <c r="DM1495" s="1"/>
      <c r="DN1495" s="1"/>
      <c r="DO1495" s="1"/>
      <c r="DP1495" s="1"/>
      <c r="DQ1495" s="1"/>
      <c r="DR1495" s="1"/>
      <c r="DS1495" s="1"/>
      <c r="DT1495" s="1"/>
      <c r="DU1495" s="1"/>
      <c r="DV1495" s="1"/>
      <c r="DW1495" s="1"/>
      <c r="DX1495" s="1"/>
      <c r="DY1495" s="1"/>
      <c r="DZ1495" s="1"/>
    </row>
    <row r="1496" spans="1:130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1"/>
      <c r="DD1496" s="1"/>
      <c r="DE1496" s="1"/>
      <c r="DF1496" s="1"/>
      <c r="DG1496" s="1"/>
      <c r="DH1496" s="1"/>
      <c r="DI1496" s="1"/>
      <c r="DJ1496" s="1"/>
      <c r="DK1496" s="1"/>
      <c r="DL1496" s="1"/>
      <c r="DM1496" s="1"/>
      <c r="DN1496" s="1"/>
      <c r="DO1496" s="1"/>
      <c r="DP1496" s="1"/>
      <c r="DQ1496" s="1"/>
      <c r="DR1496" s="1"/>
      <c r="DS1496" s="1"/>
      <c r="DT1496" s="1"/>
      <c r="DU1496" s="1"/>
      <c r="DV1496" s="1"/>
      <c r="DW1496" s="1"/>
      <c r="DX1496" s="1"/>
      <c r="DY1496" s="1"/>
      <c r="DZ1496" s="1"/>
    </row>
    <row r="1497" spans="1:130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1"/>
      <c r="DD1497" s="1"/>
      <c r="DE1497" s="1"/>
      <c r="DF1497" s="1"/>
      <c r="DG1497" s="1"/>
      <c r="DH1497" s="1"/>
      <c r="DI1497" s="1"/>
      <c r="DJ1497" s="1"/>
      <c r="DK1497" s="1"/>
      <c r="DL1497" s="1"/>
      <c r="DM1497" s="1"/>
      <c r="DN1497" s="1"/>
      <c r="DO1497" s="1"/>
      <c r="DP1497" s="1"/>
      <c r="DQ1497" s="1"/>
      <c r="DR1497" s="1"/>
      <c r="DS1497" s="1"/>
      <c r="DT1497" s="1"/>
      <c r="DU1497" s="1"/>
      <c r="DV1497" s="1"/>
      <c r="DW1497" s="1"/>
      <c r="DX1497" s="1"/>
      <c r="DY1497" s="1"/>
      <c r="DZ1497" s="1"/>
    </row>
    <row r="1498" spans="1:130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1"/>
      <c r="DD1498" s="1"/>
      <c r="DE1498" s="1"/>
      <c r="DF1498" s="1"/>
      <c r="DG1498" s="1"/>
      <c r="DH1498" s="1"/>
      <c r="DI1498" s="1"/>
      <c r="DJ1498" s="1"/>
      <c r="DK1498" s="1"/>
      <c r="DL1498" s="1"/>
      <c r="DM1498" s="1"/>
      <c r="DN1498" s="1"/>
      <c r="DO1498" s="1"/>
      <c r="DP1498" s="1"/>
      <c r="DQ1498" s="1"/>
      <c r="DR1498" s="1"/>
      <c r="DS1498" s="1"/>
      <c r="DT1498" s="1"/>
      <c r="DU1498" s="1"/>
      <c r="DV1498" s="1"/>
      <c r="DW1498" s="1"/>
      <c r="DX1498" s="1"/>
      <c r="DY1498" s="1"/>
      <c r="DZ1498" s="1"/>
    </row>
    <row r="1499" spans="1:130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</row>
    <row r="1500" spans="1:130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</row>
    <row r="1501" spans="1:130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</row>
    <row r="1502" spans="1:130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</row>
    <row r="1503" spans="1:130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1"/>
      <c r="DD1503" s="1"/>
      <c r="DE1503" s="1"/>
      <c r="DF1503" s="1"/>
      <c r="DG1503" s="1"/>
      <c r="DH1503" s="1"/>
      <c r="DI1503" s="1"/>
      <c r="DJ1503" s="1"/>
      <c r="DK1503" s="1"/>
      <c r="DL1503" s="1"/>
      <c r="DM1503" s="1"/>
      <c r="DN1503" s="1"/>
      <c r="DO1503" s="1"/>
      <c r="DP1503" s="1"/>
      <c r="DQ1503" s="1"/>
      <c r="DR1503" s="1"/>
      <c r="DS1503" s="1"/>
      <c r="DT1503" s="1"/>
      <c r="DU1503" s="1"/>
      <c r="DV1503" s="1"/>
      <c r="DW1503" s="1"/>
      <c r="DX1503" s="1"/>
      <c r="DY1503" s="1"/>
      <c r="DZ1503" s="1"/>
    </row>
    <row r="1504" spans="1:130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1"/>
      <c r="DD1504" s="1"/>
      <c r="DE1504" s="1"/>
      <c r="DF1504" s="1"/>
      <c r="DG1504" s="1"/>
      <c r="DH1504" s="1"/>
      <c r="DI1504" s="1"/>
      <c r="DJ1504" s="1"/>
      <c r="DK1504" s="1"/>
      <c r="DL1504" s="1"/>
      <c r="DM1504" s="1"/>
      <c r="DN1504" s="1"/>
      <c r="DO1504" s="1"/>
      <c r="DP1504" s="1"/>
      <c r="DQ1504" s="1"/>
      <c r="DR1504" s="1"/>
      <c r="DS1504" s="1"/>
      <c r="DT1504" s="1"/>
      <c r="DU1504" s="1"/>
      <c r="DV1504" s="1"/>
      <c r="DW1504" s="1"/>
      <c r="DX1504" s="1"/>
      <c r="DY1504" s="1"/>
      <c r="DZ1504" s="1"/>
    </row>
    <row r="1505" spans="1:130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1"/>
      <c r="DD1505" s="1"/>
      <c r="DE1505" s="1"/>
      <c r="DF1505" s="1"/>
      <c r="DG1505" s="1"/>
      <c r="DH1505" s="1"/>
      <c r="DI1505" s="1"/>
      <c r="DJ1505" s="1"/>
      <c r="DK1505" s="1"/>
      <c r="DL1505" s="1"/>
      <c r="DM1505" s="1"/>
      <c r="DN1505" s="1"/>
      <c r="DO1505" s="1"/>
      <c r="DP1505" s="1"/>
      <c r="DQ1505" s="1"/>
      <c r="DR1505" s="1"/>
      <c r="DS1505" s="1"/>
      <c r="DT1505" s="1"/>
      <c r="DU1505" s="1"/>
      <c r="DV1505" s="1"/>
      <c r="DW1505" s="1"/>
      <c r="DX1505" s="1"/>
      <c r="DY1505" s="1"/>
      <c r="DZ1505" s="1"/>
    </row>
    <row r="1506" spans="1:130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1"/>
      <c r="DD1506" s="1"/>
      <c r="DE1506" s="1"/>
      <c r="DF1506" s="1"/>
      <c r="DG1506" s="1"/>
      <c r="DH1506" s="1"/>
      <c r="DI1506" s="1"/>
      <c r="DJ1506" s="1"/>
      <c r="DK1506" s="1"/>
      <c r="DL1506" s="1"/>
      <c r="DM1506" s="1"/>
      <c r="DN1506" s="1"/>
      <c r="DO1506" s="1"/>
      <c r="DP1506" s="1"/>
      <c r="DQ1506" s="1"/>
      <c r="DR1506" s="1"/>
      <c r="DS1506" s="1"/>
      <c r="DT1506" s="1"/>
      <c r="DU1506" s="1"/>
      <c r="DV1506" s="1"/>
      <c r="DW1506" s="1"/>
      <c r="DX1506" s="1"/>
      <c r="DY1506" s="1"/>
      <c r="DZ1506" s="1"/>
    </row>
    <row r="1507" spans="1:130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1"/>
      <c r="DD1507" s="1"/>
      <c r="DE1507" s="1"/>
      <c r="DF1507" s="1"/>
      <c r="DG1507" s="1"/>
      <c r="DH1507" s="1"/>
      <c r="DI1507" s="1"/>
      <c r="DJ1507" s="1"/>
      <c r="DK1507" s="1"/>
      <c r="DL1507" s="1"/>
      <c r="DM1507" s="1"/>
      <c r="DN1507" s="1"/>
      <c r="DO1507" s="1"/>
      <c r="DP1507" s="1"/>
      <c r="DQ1507" s="1"/>
      <c r="DR1507" s="1"/>
      <c r="DS1507" s="1"/>
      <c r="DT1507" s="1"/>
      <c r="DU1507" s="1"/>
      <c r="DV1507" s="1"/>
      <c r="DW1507" s="1"/>
      <c r="DX1507" s="1"/>
      <c r="DY1507" s="1"/>
      <c r="DZ1507" s="1"/>
    </row>
    <row r="1508" spans="1:130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1"/>
      <c r="DD1508" s="1"/>
      <c r="DE1508" s="1"/>
      <c r="DF1508" s="1"/>
      <c r="DG1508" s="1"/>
      <c r="DH1508" s="1"/>
      <c r="DI1508" s="1"/>
      <c r="DJ1508" s="1"/>
      <c r="DK1508" s="1"/>
      <c r="DL1508" s="1"/>
      <c r="DM1508" s="1"/>
      <c r="DN1508" s="1"/>
      <c r="DO1508" s="1"/>
      <c r="DP1508" s="1"/>
      <c r="DQ1508" s="1"/>
      <c r="DR1508" s="1"/>
      <c r="DS1508" s="1"/>
      <c r="DT1508" s="1"/>
      <c r="DU1508" s="1"/>
      <c r="DV1508" s="1"/>
      <c r="DW1508" s="1"/>
      <c r="DX1508" s="1"/>
      <c r="DY1508" s="1"/>
      <c r="DZ1508" s="1"/>
    </row>
    <row r="1509" spans="1:130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1"/>
      <c r="DD1509" s="1"/>
      <c r="DE1509" s="1"/>
      <c r="DF1509" s="1"/>
      <c r="DG1509" s="1"/>
      <c r="DH1509" s="1"/>
      <c r="DI1509" s="1"/>
      <c r="DJ1509" s="1"/>
      <c r="DK1509" s="1"/>
      <c r="DL1509" s="1"/>
      <c r="DM1509" s="1"/>
      <c r="DN1509" s="1"/>
      <c r="DO1509" s="1"/>
      <c r="DP1509" s="1"/>
      <c r="DQ1509" s="1"/>
      <c r="DR1509" s="1"/>
      <c r="DS1509" s="1"/>
      <c r="DT1509" s="1"/>
      <c r="DU1509" s="1"/>
      <c r="DV1509" s="1"/>
      <c r="DW1509" s="1"/>
      <c r="DX1509" s="1"/>
      <c r="DY1509" s="1"/>
      <c r="DZ1509" s="1"/>
    </row>
    <row r="1510" spans="1:130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1"/>
      <c r="DD1510" s="1"/>
      <c r="DE1510" s="1"/>
      <c r="DF1510" s="1"/>
      <c r="DG1510" s="1"/>
      <c r="DH1510" s="1"/>
      <c r="DI1510" s="1"/>
      <c r="DJ1510" s="1"/>
      <c r="DK1510" s="1"/>
      <c r="DL1510" s="1"/>
      <c r="DM1510" s="1"/>
      <c r="DN1510" s="1"/>
      <c r="DO1510" s="1"/>
      <c r="DP1510" s="1"/>
      <c r="DQ1510" s="1"/>
      <c r="DR1510" s="1"/>
      <c r="DS1510" s="1"/>
      <c r="DT1510" s="1"/>
      <c r="DU1510" s="1"/>
      <c r="DV1510" s="1"/>
      <c r="DW1510" s="1"/>
      <c r="DX1510" s="1"/>
      <c r="DY1510" s="1"/>
      <c r="DZ1510" s="1"/>
    </row>
    <row r="1511" spans="1:130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1"/>
      <c r="DD1511" s="1"/>
      <c r="DE1511" s="1"/>
      <c r="DF1511" s="1"/>
      <c r="DG1511" s="1"/>
      <c r="DH1511" s="1"/>
      <c r="DI1511" s="1"/>
      <c r="DJ1511" s="1"/>
      <c r="DK1511" s="1"/>
      <c r="DL1511" s="1"/>
      <c r="DM1511" s="1"/>
      <c r="DN1511" s="1"/>
      <c r="DO1511" s="1"/>
      <c r="DP1511" s="1"/>
      <c r="DQ1511" s="1"/>
      <c r="DR1511" s="1"/>
      <c r="DS1511" s="1"/>
      <c r="DT1511" s="1"/>
      <c r="DU1511" s="1"/>
      <c r="DV1511" s="1"/>
      <c r="DW1511" s="1"/>
      <c r="DX1511" s="1"/>
      <c r="DY1511" s="1"/>
      <c r="DZ1511" s="1"/>
    </row>
    <row r="1512" spans="1:130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1"/>
      <c r="DD1512" s="1"/>
      <c r="DE1512" s="1"/>
      <c r="DF1512" s="1"/>
      <c r="DG1512" s="1"/>
      <c r="DH1512" s="1"/>
      <c r="DI1512" s="1"/>
      <c r="DJ1512" s="1"/>
      <c r="DK1512" s="1"/>
      <c r="DL1512" s="1"/>
      <c r="DM1512" s="1"/>
      <c r="DN1512" s="1"/>
      <c r="DO1512" s="1"/>
      <c r="DP1512" s="1"/>
      <c r="DQ1512" s="1"/>
      <c r="DR1512" s="1"/>
      <c r="DS1512" s="1"/>
      <c r="DT1512" s="1"/>
      <c r="DU1512" s="1"/>
      <c r="DV1512" s="1"/>
      <c r="DW1512" s="1"/>
      <c r="DX1512" s="1"/>
      <c r="DY1512" s="1"/>
      <c r="DZ1512" s="1"/>
    </row>
    <row r="1513" spans="1:130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1"/>
      <c r="DD1513" s="1"/>
      <c r="DE1513" s="1"/>
      <c r="DF1513" s="1"/>
      <c r="DG1513" s="1"/>
      <c r="DH1513" s="1"/>
      <c r="DI1513" s="1"/>
      <c r="DJ1513" s="1"/>
      <c r="DK1513" s="1"/>
      <c r="DL1513" s="1"/>
      <c r="DM1513" s="1"/>
      <c r="DN1513" s="1"/>
      <c r="DO1513" s="1"/>
      <c r="DP1513" s="1"/>
      <c r="DQ1513" s="1"/>
      <c r="DR1513" s="1"/>
      <c r="DS1513" s="1"/>
      <c r="DT1513" s="1"/>
      <c r="DU1513" s="1"/>
      <c r="DV1513" s="1"/>
      <c r="DW1513" s="1"/>
      <c r="DX1513" s="1"/>
      <c r="DY1513" s="1"/>
      <c r="DZ1513" s="1"/>
    </row>
    <row r="1514" spans="1:130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1"/>
      <c r="DD1514" s="1"/>
      <c r="DE1514" s="1"/>
      <c r="DF1514" s="1"/>
      <c r="DG1514" s="1"/>
      <c r="DH1514" s="1"/>
      <c r="DI1514" s="1"/>
      <c r="DJ1514" s="1"/>
      <c r="DK1514" s="1"/>
      <c r="DL1514" s="1"/>
      <c r="DM1514" s="1"/>
      <c r="DN1514" s="1"/>
      <c r="DO1514" s="1"/>
      <c r="DP1514" s="1"/>
      <c r="DQ1514" s="1"/>
      <c r="DR1514" s="1"/>
      <c r="DS1514" s="1"/>
      <c r="DT1514" s="1"/>
      <c r="DU1514" s="1"/>
      <c r="DV1514" s="1"/>
      <c r="DW1514" s="1"/>
      <c r="DX1514" s="1"/>
      <c r="DY1514" s="1"/>
      <c r="DZ1514" s="1"/>
    </row>
    <row r="1515" spans="1:130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1"/>
      <c r="DD1515" s="1"/>
      <c r="DE1515" s="1"/>
      <c r="DF1515" s="1"/>
      <c r="DG1515" s="1"/>
      <c r="DH1515" s="1"/>
      <c r="DI1515" s="1"/>
      <c r="DJ1515" s="1"/>
      <c r="DK1515" s="1"/>
      <c r="DL1515" s="1"/>
      <c r="DM1515" s="1"/>
      <c r="DN1515" s="1"/>
      <c r="DO1515" s="1"/>
      <c r="DP1515" s="1"/>
      <c r="DQ1515" s="1"/>
      <c r="DR1515" s="1"/>
      <c r="DS1515" s="1"/>
      <c r="DT1515" s="1"/>
      <c r="DU1515" s="1"/>
      <c r="DV1515" s="1"/>
      <c r="DW1515" s="1"/>
      <c r="DX1515" s="1"/>
      <c r="DY1515" s="1"/>
      <c r="DZ1515" s="1"/>
    </row>
    <row r="1516" spans="1:130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1"/>
      <c r="DD1516" s="1"/>
      <c r="DE1516" s="1"/>
      <c r="DF1516" s="1"/>
      <c r="DG1516" s="1"/>
      <c r="DH1516" s="1"/>
      <c r="DI1516" s="1"/>
      <c r="DJ1516" s="1"/>
      <c r="DK1516" s="1"/>
      <c r="DL1516" s="1"/>
      <c r="DM1516" s="1"/>
      <c r="DN1516" s="1"/>
      <c r="DO1516" s="1"/>
      <c r="DP1516" s="1"/>
      <c r="DQ1516" s="1"/>
      <c r="DR1516" s="1"/>
      <c r="DS1516" s="1"/>
      <c r="DT1516" s="1"/>
      <c r="DU1516" s="1"/>
      <c r="DV1516" s="1"/>
      <c r="DW1516" s="1"/>
      <c r="DX1516" s="1"/>
      <c r="DY1516" s="1"/>
      <c r="DZ1516" s="1"/>
    </row>
    <row r="1517" spans="1:130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1"/>
      <c r="DD1517" s="1"/>
      <c r="DE1517" s="1"/>
      <c r="DF1517" s="1"/>
      <c r="DG1517" s="1"/>
      <c r="DH1517" s="1"/>
      <c r="DI1517" s="1"/>
      <c r="DJ1517" s="1"/>
      <c r="DK1517" s="1"/>
      <c r="DL1517" s="1"/>
      <c r="DM1517" s="1"/>
      <c r="DN1517" s="1"/>
      <c r="DO1517" s="1"/>
      <c r="DP1517" s="1"/>
      <c r="DQ1517" s="1"/>
      <c r="DR1517" s="1"/>
      <c r="DS1517" s="1"/>
      <c r="DT1517" s="1"/>
      <c r="DU1517" s="1"/>
      <c r="DV1517" s="1"/>
      <c r="DW1517" s="1"/>
      <c r="DX1517" s="1"/>
      <c r="DY1517" s="1"/>
      <c r="DZ1517" s="1"/>
    </row>
    <row r="1518" spans="1:130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1"/>
      <c r="DD1518" s="1"/>
      <c r="DE1518" s="1"/>
      <c r="DF1518" s="1"/>
      <c r="DG1518" s="1"/>
      <c r="DH1518" s="1"/>
      <c r="DI1518" s="1"/>
      <c r="DJ1518" s="1"/>
      <c r="DK1518" s="1"/>
      <c r="DL1518" s="1"/>
      <c r="DM1518" s="1"/>
      <c r="DN1518" s="1"/>
      <c r="DO1518" s="1"/>
      <c r="DP1518" s="1"/>
      <c r="DQ1518" s="1"/>
      <c r="DR1518" s="1"/>
      <c r="DS1518" s="1"/>
      <c r="DT1518" s="1"/>
      <c r="DU1518" s="1"/>
      <c r="DV1518" s="1"/>
      <c r="DW1518" s="1"/>
      <c r="DX1518" s="1"/>
      <c r="DY1518" s="1"/>
      <c r="DZ1518" s="1"/>
    </row>
    <row r="1519" spans="1:130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1"/>
      <c r="DD1519" s="1"/>
      <c r="DE1519" s="1"/>
      <c r="DF1519" s="1"/>
      <c r="DG1519" s="1"/>
      <c r="DH1519" s="1"/>
      <c r="DI1519" s="1"/>
      <c r="DJ1519" s="1"/>
      <c r="DK1519" s="1"/>
      <c r="DL1519" s="1"/>
      <c r="DM1519" s="1"/>
      <c r="DN1519" s="1"/>
      <c r="DO1519" s="1"/>
      <c r="DP1519" s="1"/>
      <c r="DQ1519" s="1"/>
      <c r="DR1519" s="1"/>
      <c r="DS1519" s="1"/>
      <c r="DT1519" s="1"/>
      <c r="DU1519" s="1"/>
      <c r="DV1519" s="1"/>
      <c r="DW1519" s="1"/>
      <c r="DX1519" s="1"/>
      <c r="DY1519" s="1"/>
      <c r="DZ1519" s="1"/>
    </row>
    <row r="1520" spans="1:130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1"/>
      <c r="DD1520" s="1"/>
      <c r="DE1520" s="1"/>
      <c r="DF1520" s="1"/>
      <c r="DG1520" s="1"/>
      <c r="DH1520" s="1"/>
      <c r="DI1520" s="1"/>
      <c r="DJ1520" s="1"/>
      <c r="DK1520" s="1"/>
      <c r="DL1520" s="1"/>
      <c r="DM1520" s="1"/>
      <c r="DN1520" s="1"/>
      <c r="DO1520" s="1"/>
      <c r="DP1520" s="1"/>
      <c r="DQ1520" s="1"/>
      <c r="DR1520" s="1"/>
      <c r="DS1520" s="1"/>
      <c r="DT1520" s="1"/>
      <c r="DU1520" s="1"/>
      <c r="DV1520" s="1"/>
      <c r="DW1520" s="1"/>
      <c r="DX1520" s="1"/>
      <c r="DY1520" s="1"/>
      <c r="DZ1520" s="1"/>
    </row>
    <row r="1521" spans="1:130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1"/>
      <c r="DD1521" s="1"/>
      <c r="DE1521" s="1"/>
      <c r="DF1521" s="1"/>
      <c r="DG1521" s="1"/>
      <c r="DH1521" s="1"/>
      <c r="DI1521" s="1"/>
      <c r="DJ1521" s="1"/>
      <c r="DK1521" s="1"/>
      <c r="DL1521" s="1"/>
      <c r="DM1521" s="1"/>
      <c r="DN1521" s="1"/>
      <c r="DO1521" s="1"/>
      <c r="DP1521" s="1"/>
      <c r="DQ1521" s="1"/>
      <c r="DR1521" s="1"/>
      <c r="DS1521" s="1"/>
      <c r="DT1521" s="1"/>
      <c r="DU1521" s="1"/>
      <c r="DV1521" s="1"/>
      <c r="DW1521" s="1"/>
      <c r="DX1521" s="1"/>
      <c r="DY1521" s="1"/>
      <c r="DZ1521" s="1"/>
    </row>
    <row r="1522" spans="1:130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1"/>
      <c r="DD1522" s="1"/>
      <c r="DE1522" s="1"/>
      <c r="DF1522" s="1"/>
      <c r="DG1522" s="1"/>
      <c r="DH1522" s="1"/>
      <c r="DI1522" s="1"/>
      <c r="DJ1522" s="1"/>
      <c r="DK1522" s="1"/>
      <c r="DL1522" s="1"/>
      <c r="DM1522" s="1"/>
      <c r="DN1522" s="1"/>
      <c r="DO1522" s="1"/>
      <c r="DP1522" s="1"/>
      <c r="DQ1522" s="1"/>
      <c r="DR1522" s="1"/>
      <c r="DS1522" s="1"/>
      <c r="DT1522" s="1"/>
      <c r="DU1522" s="1"/>
      <c r="DV1522" s="1"/>
      <c r="DW1522" s="1"/>
      <c r="DX1522" s="1"/>
      <c r="DY1522" s="1"/>
      <c r="DZ1522" s="1"/>
    </row>
    <row r="1523" spans="1:130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1"/>
      <c r="DD1523" s="1"/>
      <c r="DE1523" s="1"/>
      <c r="DF1523" s="1"/>
      <c r="DG1523" s="1"/>
      <c r="DH1523" s="1"/>
      <c r="DI1523" s="1"/>
      <c r="DJ1523" s="1"/>
      <c r="DK1523" s="1"/>
      <c r="DL1523" s="1"/>
      <c r="DM1523" s="1"/>
      <c r="DN1523" s="1"/>
      <c r="DO1523" s="1"/>
      <c r="DP1523" s="1"/>
      <c r="DQ1523" s="1"/>
      <c r="DR1523" s="1"/>
      <c r="DS1523" s="1"/>
      <c r="DT1523" s="1"/>
      <c r="DU1523" s="1"/>
      <c r="DV1523" s="1"/>
      <c r="DW1523" s="1"/>
      <c r="DX1523" s="1"/>
      <c r="DY1523" s="1"/>
      <c r="DZ1523" s="1"/>
    </row>
    <row r="1524" spans="1:130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1"/>
      <c r="DD1524" s="1"/>
      <c r="DE1524" s="1"/>
      <c r="DF1524" s="1"/>
      <c r="DG1524" s="1"/>
      <c r="DH1524" s="1"/>
      <c r="DI1524" s="1"/>
      <c r="DJ1524" s="1"/>
      <c r="DK1524" s="1"/>
      <c r="DL1524" s="1"/>
      <c r="DM1524" s="1"/>
      <c r="DN1524" s="1"/>
      <c r="DO1524" s="1"/>
      <c r="DP1524" s="1"/>
      <c r="DQ1524" s="1"/>
      <c r="DR1524" s="1"/>
      <c r="DS1524" s="1"/>
      <c r="DT1524" s="1"/>
      <c r="DU1524" s="1"/>
      <c r="DV1524" s="1"/>
      <c r="DW1524" s="1"/>
      <c r="DX1524" s="1"/>
      <c r="DY1524" s="1"/>
      <c r="DZ1524" s="1"/>
    </row>
    <row r="1525" spans="1:130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1"/>
      <c r="DD1525" s="1"/>
      <c r="DE1525" s="1"/>
      <c r="DF1525" s="1"/>
      <c r="DG1525" s="1"/>
      <c r="DH1525" s="1"/>
      <c r="DI1525" s="1"/>
      <c r="DJ1525" s="1"/>
      <c r="DK1525" s="1"/>
      <c r="DL1525" s="1"/>
      <c r="DM1525" s="1"/>
      <c r="DN1525" s="1"/>
      <c r="DO1525" s="1"/>
      <c r="DP1525" s="1"/>
      <c r="DQ1525" s="1"/>
      <c r="DR1525" s="1"/>
      <c r="DS1525" s="1"/>
      <c r="DT1525" s="1"/>
      <c r="DU1525" s="1"/>
      <c r="DV1525" s="1"/>
      <c r="DW1525" s="1"/>
      <c r="DX1525" s="1"/>
      <c r="DY1525" s="1"/>
      <c r="DZ1525" s="1"/>
    </row>
    <row r="1526" spans="1:130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1"/>
      <c r="DD1526" s="1"/>
      <c r="DE1526" s="1"/>
      <c r="DF1526" s="1"/>
      <c r="DG1526" s="1"/>
      <c r="DH1526" s="1"/>
      <c r="DI1526" s="1"/>
      <c r="DJ1526" s="1"/>
      <c r="DK1526" s="1"/>
      <c r="DL1526" s="1"/>
      <c r="DM1526" s="1"/>
      <c r="DN1526" s="1"/>
      <c r="DO1526" s="1"/>
      <c r="DP1526" s="1"/>
      <c r="DQ1526" s="1"/>
      <c r="DR1526" s="1"/>
      <c r="DS1526" s="1"/>
      <c r="DT1526" s="1"/>
      <c r="DU1526" s="1"/>
      <c r="DV1526" s="1"/>
      <c r="DW1526" s="1"/>
      <c r="DX1526" s="1"/>
      <c r="DY1526" s="1"/>
      <c r="DZ1526" s="1"/>
    </row>
    <row r="1527" spans="1:130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1"/>
      <c r="DD1527" s="1"/>
      <c r="DE1527" s="1"/>
      <c r="DF1527" s="1"/>
      <c r="DG1527" s="1"/>
      <c r="DH1527" s="1"/>
      <c r="DI1527" s="1"/>
      <c r="DJ1527" s="1"/>
      <c r="DK1527" s="1"/>
      <c r="DL1527" s="1"/>
      <c r="DM1527" s="1"/>
      <c r="DN1527" s="1"/>
      <c r="DO1527" s="1"/>
      <c r="DP1527" s="1"/>
      <c r="DQ1527" s="1"/>
      <c r="DR1527" s="1"/>
      <c r="DS1527" s="1"/>
      <c r="DT1527" s="1"/>
      <c r="DU1527" s="1"/>
      <c r="DV1527" s="1"/>
      <c r="DW1527" s="1"/>
      <c r="DX1527" s="1"/>
      <c r="DY1527" s="1"/>
      <c r="DZ1527" s="1"/>
    </row>
    <row r="1528" spans="1:130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1"/>
      <c r="DD1528" s="1"/>
      <c r="DE1528" s="1"/>
      <c r="DF1528" s="1"/>
      <c r="DG1528" s="1"/>
      <c r="DH1528" s="1"/>
      <c r="DI1528" s="1"/>
      <c r="DJ1528" s="1"/>
      <c r="DK1528" s="1"/>
      <c r="DL1528" s="1"/>
      <c r="DM1528" s="1"/>
      <c r="DN1528" s="1"/>
      <c r="DO1528" s="1"/>
      <c r="DP1528" s="1"/>
      <c r="DQ1528" s="1"/>
      <c r="DR1528" s="1"/>
      <c r="DS1528" s="1"/>
      <c r="DT1528" s="1"/>
      <c r="DU1528" s="1"/>
      <c r="DV1528" s="1"/>
      <c r="DW1528" s="1"/>
      <c r="DX1528" s="1"/>
      <c r="DY1528" s="1"/>
      <c r="DZ1528" s="1"/>
    </row>
    <row r="1529" spans="1:130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1"/>
      <c r="DD1529" s="1"/>
      <c r="DE1529" s="1"/>
      <c r="DF1529" s="1"/>
      <c r="DG1529" s="1"/>
      <c r="DH1529" s="1"/>
      <c r="DI1529" s="1"/>
      <c r="DJ1529" s="1"/>
      <c r="DK1529" s="1"/>
      <c r="DL1529" s="1"/>
      <c r="DM1529" s="1"/>
      <c r="DN1529" s="1"/>
      <c r="DO1529" s="1"/>
      <c r="DP1529" s="1"/>
      <c r="DQ1529" s="1"/>
      <c r="DR1529" s="1"/>
      <c r="DS1529" s="1"/>
      <c r="DT1529" s="1"/>
      <c r="DU1529" s="1"/>
      <c r="DV1529" s="1"/>
      <c r="DW1529" s="1"/>
      <c r="DX1529" s="1"/>
      <c r="DY1529" s="1"/>
      <c r="DZ1529" s="1"/>
    </row>
    <row r="1530" spans="1:130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</row>
    <row r="1531" spans="1:130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</row>
    <row r="1532" spans="1:130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</row>
    <row r="1533" spans="1:130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</row>
    <row r="1534" spans="1:130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</row>
    <row r="1535" spans="1:130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</row>
    <row r="1536" spans="1:130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</row>
    <row r="1537" spans="1:130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</row>
    <row r="1538" spans="1:130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</row>
    <row r="1539" spans="1:130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</row>
    <row r="1540" spans="1:130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</row>
    <row r="1541" spans="1:130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1"/>
      <c r="DD1541" s="1"/>
      <c r="DE1541" s="1"/>
      <c r="DF1541" s="1"/>
      <c r="DG1541" s="1"/>
      <c r="DH1541" s="1"/>
      <c r="DI1541" s="1"/>
      <c r="DJ1541" s="1"/>
      <c r="DK1541" s="1"/>
      <c r="DL1541" s="1"/>
      <c r="DM1541" s="1"/>
      <c r="DN1541" s="1"/>
      <c r="DO1541" s="1"/>
      <c r="DP1541" s="1"/>
      <c r="DQ1541" s="1"/>
      <c r="DR1541" s="1"/>
      <c r="DS1541" s="1"/>
      <c r="DT1541" s="1"/>
      <c r="DU1541" s="1"/>
      <c r="DV1541" s="1"/>
      <c r="DW1541" s="1"/>
      <c r="DX1541" s="1"/>
      <c r="DY1541" s="1"/>
      <c r="DZ1541" s="1"/>
    </row>
    <row r="1542" spans="1:130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1"/>
      <c r="DD1542" s="1"/>
      <c r="DE1542" s="1"/>
      <c r="DF1542" s="1"/>
      <c r="DG1542" s="1"/>
      <c r="DH1542" s="1"/>
      <c r="DI1542" s="1"/>
      <c r="DJ1542" s="1"/>
      <c r="DK1542" s="1"/>
      <c r="DL1542" s="1"/>
      <c r="DM1542" s="1"/>
      <c r="DN1542" s="1"/>
      <c r="DO1542" s="1"/>
      <c r="DP1542" s="1"/>
      <c r="DQ1542" s="1"/>
      <c r="DR1542" s="1"/>
      <c r="DS1542" s="1"/>
      <c r="DT1542" s="1"/>
      <c r="DU1542" s="1"/>
      <c r="DV1542" s="1"/>
      <c r="DW1542" s="1"/>
      <c r="DX1542" s="1"/>
      <c r="DY1542" s="1"/>
      <c r="DZ1542" s="1"/>
    </row>
    <row r="1543" spans="1:130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1"/>
      <c r="DD1543" s="1"/>
      <c r="DE1543" s="1"/>
      <c r="DF1543" s="1"/>
      <c r="DG1543" s="1"/>
      <c r="DH1543" s="1"/>
      <c r="DI1543" s="1"/>
      <c r="DJ1543" s="1"/>
      <c r="DK1543" s="1"/>
      <c r="DL1543" s="1"/>
      <c r="DM1543" s="1"/>
      <c r="DN1543" s="1"/>
      <c r="DO1543" s="1"/>
      <c r="DP1543" s="1"/>
      <c r="DQ1543" s="1"/>
      <c r="DR1543" s="1"/>
      <c r="DS1543" s="1"/>
      <c r="DT1543" s="1"/>
      <c r="DU1543" s="1"/>
      <c r="DV1543" s="1"/>
      <c r="DW1543" s="1"/>
      <c r="DX1543" s="1"/>
      <c r="DY1543" s="1"/>
      <c r="DZ1543" s="1"/>
    </row>
    <row r="1544" spans="1:130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1"/>
      <c r="DD1544" s="1"/>
      <c r="DE1544" s="1"/>
      <c r="DF1544" s="1"/>
      <c r="DG1544" s="1"/>
      <c r="DH1544" s="1"/>
      <c r="DI1544" s="1"/>
      <c r="DJ1544" s="1"/>
      <c r="DK1544" s="1"/>
      <c r="DL1544" s="1"/>
      <c r="DM1544" s="1"/>
      <c r="DN1544" s="1"/>
      <c r="DO1544" s="1"/>
      <c r="DP1544" s="1"/>
      <c r="DQ1544" s="1"/>
      <c r="DR1544" s="1"/>
      <c r="DS1544" s="1"/>
      <c r="DT1544" s="1"/>
      <c r="DU1544" s="1"/>
      <c r="DV1544" s="1"/>
      <c r="DW1544" s="1"/>
      <c r="DX1544" s="1"/>
      <c r="DY1544" s="1"/>
      <c r="DZ1544" s="1"/>
    </row>
    <row r="1545" spans="1:130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1"/>
      <c r="DD1545" s="1"/>
      <c r="DE1545" s="1"/>
      <c r="DF1545" s="1"/>
      <c r="DG1545" s="1"/>
      <c r="DH1545" s="1"/>
      <c r="DI1545" s="1"/>
      <c r="DJ1545" s="1"/>
      <c r="DK1545" s="1"/>
      <c r="DL1545" s="1"/>
      <c r="DM1545" s="1"/>
      <c r="DN1545" s="1"/>
      <c r="DO1545" s="1"/>
      <c r="DP1545" s="1"/>
      <c r="DQ1545" s="1"/>
      <c r="DR1545" s="1"/>
      <c r="DS1545" s="1"/>
      <c r="DT1545" s="1"/>
      <c r="DU1545" s="1"/>
      <c r="DV1545" s="1"/>
      <c r="DW1545" s="1"/>
      <c r="DX1545" s="1"/>
      <c r="DY1545" s="1"/>
      <c r="DZ1545" s="1"/>
    </row>
    <row r="1546" spans="1:130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1"/>
      <c r="DD1546" s="1"/>
      <c r="DE1546" s="1"/>
      <c r="DF1546" s="1"/>
      <c r="DG1546" s="1"/>
      <c r="DH1546" s="1"/>
      <c r="DI1546" s="1"/>
      <c r="DJ1546" s="1"/>
      <c r="DK1546" s="1"/>
      <c r="DL1546" s="1"/>
      <c r="DM1546" s="1"/>
      <c r="DN1546" s="1"/>
      <c r="DO1546" s="1"/>
      <c r="DP1546" s="1"/>
      <c r="DQ1546" s="1"/>
      <c r="DR1546" s="1"/>
      <c r="DS1546" s="1"/>
      <c r="DT1546" s="1"/>
      <c r="DU1546" s="1"/>
      <c r="DV1546" s="1"/>
      <c r="DW1546" s="1"/>
      <c r="DX1546" s="1"/>
      <c r="DY1546" s="1"/>
      <c r="DZ1546" s="1"/>
    </row>
    <row r="1547" spans="1:130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1"/>
      <c r="DD1547" s="1"/>
      <c r="DE1547" s="1"/>
      <c r="DF1547" s="1"/>
      <c r="DG1547" s="1"/>
      <c r="DH1547" s="1"/>
      <c r="DI1547" s="1"/>
      <c r="DJ1547" s="1"/>
      <c r="DK1547" s="1"/>
      <c r="DL1547" s="1"/>
      <c r="DM1547" s="1"/>
      <c r="DN1547" s="1"/>
      <c r="DO1547" s="1"/>
      <c r="DP1547" s="1"/>
      <c r="DQ1547" s="1"/>
      <c r="DR1547" s="1"/>
      <c r="DS1547" s="1"/>
      <c r="DT1547" s="1"/>
      <c r="DU1547" s="1"/>
      <c r="DV1547" s="1"/>
      <c r="DW1547" s="1"/>
      <c r="DX1547" s="1"/>
      <c r="DY1547" s="1"/>
      <c r="DZ1547" s="1"/>
    </row>
    <row r="1548" spans="1:130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1"/>
      <c r="DD1548" s="1"/>
      <c r="DE1548" s="1"/>
      <c r="DF1548" s="1"/>
      <c r="DG1548" s="1"/>
      <c r="DH1548" s="1"/>
      <c r="DI1548" s="1"/>
      <c r="DJ1548" s="1"/>
      <c r="DK1548" s="1"/>
      <c r="DL1548" s="1"/>
      <c r="DM1548" s="1"/>
      <c r="DN1548" s="1"/>
      <c r="DO1548" s="1"/>
      <c r="DP1548" s="1"/>
      <c r="DQ1548" s="1"/>
      <c r="DR1548" s="1"/>
      <c r="DS1548" s="1"/>
      <c r="DT1548" s="1"/>
      <c r="DU1548" s="1"/>
      <c r="DV1548" s="1"/>
      <c r="DW1548" s="1"/>
      <c r="DX1548" s="1"/>
      <c r="DY1548" s="1"/>
      <c r="DZ1548" s="1"/>
    </row>
    <row r="1549" spans="1:130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1"/>
      <c r="DD1549" s="1"/>
      <c r="DE1549" s="1"/>
      <c r="DF1549" s="1"/>
      <c r="DG1549" s="1"/>
      <c r="DH1549" s="1"/>
      <c r="DI1549" s="1"/>
      <c r="DJ1549" s="1"/>
      <c r="DK1549" s="1"/>
      <c r="DL1549" s="1"/>
      <c r="DM1549" s="1"/>
      <c r="DN1549" s="1"/>
      <c r="DO1549" s="1"/>
      <c r="DP1549" s="1"/>
      <c r="DQ1549" s="1"/>
      <c r="DR1549" s="1"/>
      <c r="DS1549" s="1"/>
      <c r="DT1549" s="1"/>
      <c r="DU1549" s="1"/>
      <c r="DV1549" s="1"/>
      <c r="DW1549" s="1"/>
      <c r="DX1549" s="1"/>
      <c r="DY1549" s="1"/>
      <c r="DZ1549" s="1"/>
    </row>
    <row r="1550" spans="1:130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1"/>
      <c r="DD1550" s="1"/>
      <c r="DE1550" s="1"/>
      <c r="DF1550" s="1"/>
      <c r="DG1550" s="1"/>
      <c r="DH1550" s="1"/>
      <c r="DI1550" s="1"/>
      <c r="DJ1550" s="1"/>
      <c r="DK1550" s="1"/>
      <c r="DL1550" s="1"/>
      <c r="DM1550" s="1"/>
      <c r="DN1550" s="1"/>
      <c r="DO1550" s="1"/>
      <c r="DP1550" s="1"/>
      <c r="DQ1550" s="1"/>
      <c r="DR1550" s="1"/>
      <c r="DS1550" s="1"/>
      <c r="DT1550" s="1"/>
      <c r="DU1550" s="1"/>
      <c r="DV1550" s="1"/>
      <c r="DW1550" s="1"/>
      <c r="DX1550" s="1"/>
      <c r="DY1550" s="1"/>
      <c r="DZ1550" s="1"/>
    </row>
    <row r="1551" spans="1:130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1"/>
      <c r="DD1551" s="1"/>
      <c r="DE1551" s="1"/>
      <c r="DF1551" s="1"/>
      <c r="DG1551" s="1"/>
      <c r="DH1551" s="1"/>
      <c r="DI1551" s="1"/>
      <c r="DJ1551" s="1"/>
      <c r="DK1551" s="1"/>
      <c r="DL1551" s="1"/>
      <c r="DM1551" s="1"/>
      <c r="DN1551" s="1"/>
      <c r="DO1551" s="1"/>
      <c r="DP1551" s="1"/>
      <c r="DQ1551" s="1"/>
      <c r="DR1551" s="1"/>
      <c r="DS1551" s="1"/>
      <c r="DT1551" s="1"/>
      <c r="DU1551" s="1"/>
      <c r="DV1551" s="1"/>
      <c r="DW1551" s="1"/>
      <c r="DX1551" s="1"/>
      <c r="DY1551" s="1"/>
      <c r="DZ1551" s="1"/>
    </row>
    <row r="1552" spans="1:130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1"/>
      <c r="DD1552" s="1"/>
      <c r="DE1552" s="1"/>
      <c r="DF1552" s="1"/>
      <c r="DG1552" s="1"/>
      <c r="DH1552" s="1"/>
      <c r="DI1552" s="1"/>
      <c r="DJ1552" s="1"/>
      <c r="DK1552" s="1"/>
      <c r="DL1552" s="1"/>
      <c r="DM1552" s="1"/>
      <c r="DN1552" s="1"/>
      <c r="DO1552" s="1"/>
      <c r="DP1552" s="1"/>
      <c r="DQ1552" s="1"/>
      <c r="DR1552" s="1"/>
      <c r="DS1552" s="1"/>
      <c r="DT1552" s="1"/>
      <c r="DU1552" s="1"/>
      <c r="DV1552" s="1"/>
      <c r="DW1552" s="1"/>
      <c r="DX1552" s="1"/>
      <c r="DY1552" s="1"/>
      <c r="DZ1552" s="1"/>
    </row>
    <row r="1553" spans="1:130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1"/>
      <c r="DD1553" s="1"/>
      <c r="DE1553" s="1"/>
      <c r="DF1553" s="1"/>
      <c r="DG1553" s="1"/>
      <c r="DH1553" s="1"/>
      <c r="DI1553" s="1"/>
      <c r="DJ1553" s="1"/>
      <c r="DK1553" s="1"/>
      <c r="DL1553" s="1"/>
      <c r="DM1553" s="1"/>
      <c r="DN1553" s="1"/>
      <c r="DO1553" s="1"/>
      <c r="DP1553" s="1"/>
      <c r="DQ1553" s="1"/>
      <c r="DR1553" s="1"/>
      <c r="DS1553" s="1"/>
      <c r="DT1553" s="1"/>
      <c r="DU1553" s="1"/>
      <c r="DV1553" s="1"/>
      <c r="DW1553" s="1"/>
      <c r="DX1553" s="1"/>
      <c r="DY1553" s="1"/>
      <c r="DZ1553" s="1"/>
    </row>
    <row r="1554" spans="1:130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1"/>
      <c r="DD1554" s="1"/>
      <c r="DE1554" s="1"/>
      <c r="DF1554" s="1"/>
      <c r="DG1554" s="1"/>
      <c r="DH1554" s="1"/>
      <c r="DI1554" s="1"/>
      <c r="DJ1554" s="1"/>
      <c r="DK1554" s="1"/>
      <c r="DL1554" s="1"/>
      <c r="DM1554" s="1"/>
      <c r="DN1554" s="1"/>
      <c r="DO1554" s="1"/>
      <c r="DP1554" s="1"/>
      <c r="DQ1554" s="1"/>
      <c r="DR1554" s="1"/>
      <c r="DS1554" s="1"/>
      <c r="DT1554" s="1"/>
      <c r="DU1554" s="1"/>
      <c r="DV1554" s="1"/>
      <c r="DW1554" s="1"/>
      <c r="DX1554" s="1"/>
      <c r="DY1554" s="1"/>
      <c r="DZ1554" s="1"/>
    </row>
    <row r="1555" spans="1:130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</row>
    <row r="1556" spans="1:130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1"/>
      <c r="DD1556" s="1"/>
      <c r="DE1556" s="1"/>
      <c r="DF1556" s="1"/>
      <c r="DG1556" s="1"/>
      <c r="DH1556" s="1"/>
      <c r="DI1556" s="1"/>
      <c r="DJ1556" s="1"/>
      <c r="DK1556" s="1"/>
      <c r="DL1556" s="1"/>
      <c r="DM1556" s="1"/>
      <c r="DN1556" s="1"/>
      <c r="DO1556" s="1"/>
      <c r="DP1556" s="1"/>
      <c r="DQ1556" s="1"/>
      <c r="DR1556" s="1"/>
      <c r="DS1556" s="1"/>
      <c r="DT1556" s="1"/>
      <c r="DU1556" s="1"/>
      <c r="DV1556" s="1"/>
      <c r="DW1556" s="1"/>
      <c r="DX1556" s="1"/>
      <c r="DY1556" s="1"/>
      <c r="DZ1556" s="1"/>
    </row>
    <row r="1557" spans="1:130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1"/>
      <c r="DD1557" s="1"/>
      <c r="DE1557" s="1"/>
      <c r="DF1557" s="1"/>
      <c r="DG1557" s="1"/>
      <c r="DH1557" s="1"/>
      <c r="DI1557" s="1"/>
      <c r="DJ1557" s="1"/>
      <c r="DK1557" s="1"/>
      <c r="DL1557" s="1"/>
      <c r="DM1557" s="1"/>
      <c r="DN1557" s="1"/>
      <c r="DO1557" s="1"/>
      <c r="DP1557" s="1"/>
      <c r="DQ1557" s="1"/>
      <c r="DR1557" s="1"/>
      <c r="DS1557" s="1"/>
      <c r="DT1557" s="1"/>
      <c r="DU1557" s="1"/>
      <c r="DV1557" s="1"/>
      <c r="DW1557" s="1"/>
      <c r="DX1557" s="1"/>
      <c r="DY1557" s="1"/>
      <c r="DZ1557" s="1"/>
    </row>
    <row r="1558" spans="1:130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1"/>
      <c r="DD1558" s="1"/>
      <c r="DE1558" s="1"/>
      <c r="DF1558" s="1"/>
      <c r="DG1558" s="1"/>
      <c r="DH1558" s="1"/>
      <c r="DI1558" s="1"/>
      <c r="DJ1558" s="1"/>
      <c r="DK1558" s="1"/>
      <c r="DL1558" s="1"/>
      <c r="DM1558" s="1"/>
      <c r="DN1558" s="1"/>
      <c r="DO1558" s="1"/>
      <c r="DP1558" s="1"/>
      <c r="DQ1558" s="1"/>
      <c r="DR1558" s="1"/>
      <c r="DS1558" s="1"/>
      <c r="DT1558" s="1"/>
      <c r="DU1558" s="1"/>
      <c r="DV1558" s="1"/>
      <c r="DW1558" s="1"/>
      <c r="DX1558" s="1"/>
      <c r="DY1558" s="1"/>
      <c r="DZ1558" s="1"/>
    </row>
    <row r="1559" spans="1:130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</row>
    <row r="1560" spans="1:130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1"/>
      <c r="DD1560" s="1"/>
      <c r="DE1560" s="1"/>
      <c r="DF1560" s="1"/>
      <c r="DG1560" s="1"/>
      <c r="DH1560" s="1"/>
      <c r="DI1560" s="1"/>
      <c r="DJ1560" s="1"/>
      <c r="DK1560" s="1"/>
      <c r="DL1560" s="1"/>
      <c r="DM1560" s="1"/>
      <c r="DN1560" s="1"/>
      <c r="DO1560" s="1"/>
      <c r="DP1560" s="1"/>
      <c r="DQ1560" s="1"/>
      <c r="DR1560" s="1"/>
      <c r="DS1560" s="1"/>
      <c r="DT1560" s="1"/>
      <c r="DU1560" s="1"/>
      <c r="DV1560" s="1"/>
      <c r="DW1560" s="1"/>
      <c r="DX1560" s="1"/>
      <c r="DY1560" s="1"/>
      <c r="DZ1560" s="1"/>
    </row>
    <row r="1561" spans="1:130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1"/>
      <c r="DD1561" s="1"/>
      <c r="DE1561" s="1"/>
      <c r="DF1561" s="1"/>
      <c r="DG1561" s="1"/>
      <c r="DH1561" s="1"/>
      <c r="DI1561" s="1"/>
      <c r="DJ1561" s="1"/>
      <c r="DK1561" s="1"/>
      <c r="DL1561" s="1"/>
      <c r="DM1561" s="1"/>
      <c r="DN1561" s="1"/>
      <c r="DO1561" s="1"/>
      <c r="DP1561" s="1"/>
      <c r="DQ1561" s="1"/>
      <c r="DR1561" s="1"/>
      <c r="DS1561" s="1"/>
      <c r="DT1561" s="1"/>
      <c r="DU1561" s="1"/>
      <c r="DV1561" s="1"/>
      <c r="DW1561" s="1"/>
      <c r="DX1561" s="1"/>
      <c r="DY1561" s="1"/>
      <c r="DZ1561" s="1"/>
    </row>
    <row r="1562" spans="1:130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1"/>
      <c r="DD1562" s="1"/>
      <c r="DE1562" s="1"/>
      <c r="DF1562" s="1"/>
      <c r="DG1562" s="1"/>
      <c r="DH1562" s="1"/>
      <c r="DI1562" s="1"/>
      <c r="DJ1562" s="1"/>
      <c r="DK1562" s="1"/>
      <c r="DL1562" s="1"/>
      <c r="DM1562" s="1"/>
      <c r="DN1562" s="1"/>
      <c r="DO1562" s="1"/>
      <c r="DP1562" s="1"/>
      <c r="DQ1562" s="1"/>
      <c r="DR1562" s="1"/>
      <c r="DS1562" s="1"/>
      <c r="DT1562" s="1"/>
      <c r="DU1562" s="1"/>
      <c r="DV1562" s="1"/>
      <c r="DW1562" s="1"/>
      <c r="DX1562" s="1"/>
      <c r="DY1562" s="1"/>
      <c r="DZ1562" s="1"/>
    </row>
    <row r="1563" spans="1:130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1"/>
      <c r="DD1563" s="1"/>
      <c r="DE1563" s="1"/>
      <c r="DF1563" s="1"/>
      <c r="DG1563" s="1"/>
      <c r="DH1563" s="1"/>
      <c r="DI1563" s="1"/>
      <c r="DJ1563" s="1"/>
      <c r="DK1563" s="1"/>
      <c r="DL1563" s="1"/>
      <c r="DM1563" s="1"/>
      <c r="DN1563" s="1"/>
      <c r="DO1563" s="1"/>
      <c r="DP1563" s="1"/>
      <c r="DQ1563" s="1"/>
      <c r="DR1563" s="1"/>
      <c r="DS1563" s="1"/>
      <c r="DT1563" s="1"/>
      <c r="DU1563" s="1"/>
      <c r="DV1563" s="1"/>
      <c r="DW1563" s="1"/>
      <c r="DX1563" s="1"/>
      <c r="DY1563" s="1"/>
      <c r="DZ1563" s="1"/>
    </row>
    <row r="1564" spans="1:130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1"/>
      <c r="DD1564" s="1"/>
      <c r="DE1564" s="1"/>
      <c r="DF1564" s="1"/>
      <c r="DG1564" s="1"/>
      <c r="DH1564" s="1"/>
      <c r="DI1564" s="1"/>
      <c r="DJ1564" s="1"/>
      <c r="DK1564" s="1"/>
      <c r="DL1564" s="1"/>
      <c r="DM1564" s="1"/>
      <c r="DN1564" s="1"/>
      <c r="DO1564" s="1"/>
      <c r="DP1564" s="1"/>
      <c r="DQ1564" s="1"/>
      <c r="DR1564" s="1"/>
      <c r="DS1564" s="1"/>
      <c r="DT1564" s="1"/>
      <c r="DU1564" s="1"/>
      <c r="DV1564" s="1"/>
      <c r="DW1564" s="1"/>
      <c r="DX1564" s="1"/>
      <c r="DY1564" s="1"/>
      <c r="DZ1564" s="1"/>
    </row>
    <row r="1565" spans="1:130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</row>
    <row r="1566" spans="1:130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1"/>
      <c r="DD1566" s="1"/>
      <c r="DE1566" s="1"/>
      <c r="DF1566" s="1"/>
      <c r="DG1566" s="1"/>
      <c r="DH1566" s="1"/>
      <c r="DI1566" s="1"/>
      <c r="DJ1566" s="1"/>
      <c r="DK1566" s="1"/>
      <c r="DL1566" s="1"/>
      <c r="DM1566" s="1"/>
      <c r="DN1566" s="1"/>
      <c r="DO1566" s="1"/>
      <c r="DP1566" s="1"/>
      <c r="DQ1566" s="1"/>
      <c r="DR1566" s="1"/>
      <c r="DS1566" s="1"/>
      <c r="DT1566" s="1"/>
      <c r="DU1566" s="1"/>
      <c r="DV1566" s="1"/>
      <c r="DW1566" s="1"/>
      <c r="DX1566" s="1"/>
      <c r="DY1566" s="1"/>
      <c r="DZ1566" s="1"/>
    </row>
    <row r="1567" spans="1:130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</row>
    <row r="1568" spans="1:130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1"/>
      <c r="DD1568" s="1"/>
      <c r="DE1568" s="1"/>
      <c r="DF1568" s="1"/>
      <c r="DG1568" s="1"/>
      <c r="DH1568" s="1"/>
      <c r="DI1568" s="1"/>
      <c r="DJ1568" s="1"/>
      <c r="DK1568" s="1"/>
      <c r="DL1568" s="1"/>
      <c r="DM1568" s="1"/>
      <c r="DN1568" s="1"/>
      <c r="DO1568" s="1"/>
      <c r="DP1568" s="1"/>
      <c r="DQ1568" s="1"/>
      <c r="DR1568" s="1"/>
      <c r="DS1568" s="1"/>
      <c r="DT1568" s="1"/>
      <c r="DU1568" s="1"/>
      <c r="DV1568" s="1"/>
      <c r="DW1568" s="1"/>
      <c r="DX1568" s="1"/>
      <c r="DY1568" s="1"/>
      <c r="DZ1568" s="1"/>
    </row>
    <row r="1569" spans="1:130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1"/>
      <c r="DD1569" s="1"/>
      <c r="DE1569" s="1"/>
      <c r="DF1569" s="1"/>
      <c r="DG1569" s="1"/>
      <c r="DH1569" s="1"/>
      <c r="DI1569" s="1"/>
      <c r="DJ1569" s="1"/>
      <c r="DK1569" s="1"/>
      <c r="DL1569" s="1"/>
      <c r="DM1569" s="1"/>
      <c r="DN1569" s="1"/>
      <c r="DO1569" s="1"/>
      <c r="DP1569" s="1"/>
      <c r="DQ1569" s="1"/>
      <c r="DR1569" s="1"/>
      <c r="DS1569" s="1"/>
      <c r="DT1569" s="1"/>
      <c r="DU1569" s="1"/>
      <c r="DV1569" s="1"/>
      <c r="DW1569" s="1"/>
      <c r="DX1569" s="1"/>
      <c r="DY1569" s="1"/>
      <c r="DZ1569" s="1"/>
    </row>
    <row r="1570" spans="1:130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1"/>
      <c r="DD1570" s="1"/>
      <c r="DE1570" s="1"/>
      <c r="DF1570" s="1"/>
      <c r="DG1570" s="1"/>
      <c r="DH1570" s="1"/>
      <c r="DI1570" s="1"/>
      <c r="DJ1570" s="1"/>
      <c r="DK1570" s="1"/>
      <c r="DL1570" s="1"/>
      <c r="DM1570" s="1"/>
      <c r="DN1570" s="1"/>
      <c r="DO1570" s="1"/>
      <c r="DP1570" s="1"/>
      <c r="DQ1570" s="1"/>
      <c r="DR1570" s="1"/>
      <c r="DS1570" s="1"/>
      <c r="DT1570" s="1"/>
      <c r="DU1570" s="1"/>
      <c r="DV1570" s="1"/>
      <c r="DW1570" s="1"/>
      <c r="DX1570" s="1"/>
      <c r="DY1570" s="1"/>
      <c r="DZ1570" s="1"/>
    </row>
    <row r="1571" spans="1:130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1"/>
      <c r="DD1571" s="1"/>
      <c r="DE1571" s="1"/>
      <c r="DF1571" s="1"/>
      <c r="DG1571" s="1"/>
      <c r="DH1571" s="1"/>
      <c r="DI1571" s="1"/>
      <c r="DJ1571" s="1"/>
      <c r="DK1571" s="1"/>
      <c r="DL1571" s="1"/>
      <c r="DM1571" s="1"/>
      <c r="DN1571" s="1"/>
      <c r="DO1571" s="1"/>
      <c r="DP1571" s="1"/>
      <c r="DQ1571" s="1"/>
      <c r="DR1571" s="1"/>
      <c r="DS1571" s="1"/>
      <c r="DT1571" s="1"/>
      <c r="DU1571" s="1"/>
      <c r="DV1571" s="1"/>
      <c r="DW1571" s="1"/>
      <c r="DX1571" s="1"/>
      <c r="DY1571" s="1"/>
      <c r="DZ1571" s="1"/>
    </row>
    <row r="1572" spans="1:130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1"/>
      <c r="DD1572" s="1"/>
      <c r="DE1572" s="1"/>
      <c r="DF1572" s="1"/>
      <c r="DG1572" s="1"/>
      <c r="DH1572" s="1"/>
      <c r="DI1572" s="1"/>
      <c r="DJ1572" s="1"/>
      <c r="DK1572" s="1"/>
      <c r="DL1572" s="1"/>
      <c r="DM1572" s="1"/>
      <c r="DN1572" s="1"/>
      <c r="DO1572" s="1"/>
      <c r="DP1572" s="1"/>
      <c r="DQ1572" s="1"/>
      <c r="DR1572" s="1"/>
      <c r="DS1572" s="1"/>
      <c r="DT1572" s="1"/>
      <c r="DU1572" s="1"/>
      <c r="DV1572" s="1"/>
      <c r="DW1572" s="1"/>
      <c r="DX1572" s="1"/>
      <c r="DY1572" s="1"/>
      <c r="DZ1572" s="1"/>
    </row>
    <row r="1573" spans="1:130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1"/>
      <c r="DD1573" s="1"/>
      <c r="DE1573" s="1"/>
      <c r="DF1573" s="1"/>
      <c r="DG1573" s="1"/>
      <c r="DH1573" s="1"/>
      <c r="DI1573" s="1"/>
      <c r="DJ1573" s="1"/>
      <c r="DK1573" s="1"/>
      <c r="DL1573" s="1"/>
      <c r="DM1573" s="1"/>
      <c r="DN1573" s="1"/>
      <c r="DO1573" s="1"/>
      <c r="DP1573" s="1"/>
      <c r="DQ1573" s="1"/>
      <c r="DR1573" s="1"/>
      <c r="DS1573" s="1"/>
      <c r="DT1573" s="1"/>
      <c r="DU1573" s="1"/>
      <c r="DV1573" s="1"/>
      <c r="DW1573" s="1"/>
      <c r="DX1573" s="1"/>
      <c r="DY1573" s="1"/>
      <c r="DZ1573" s="1"/>
    </row>
    <row r="1574" spans="1:130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</row>
    <row r="1575" spans="1:130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1"/>
      <c r="DD1575" s="1"/>
      <c r="DE1575" s="1"/>
      <c r="DF1575" s="1"/>
      <c r="DG1575" s="1"/>
      <c r="DH1575" s="1"/>
      <c r="DI1575" s="1"/>
      <c r="DJ1575" s="1"/>
      <c r="DK1575" s="1"/>
      <c r="DL1575" s="1"/>
      <c r="DM1575" s="1"/>
      <c r="DN1575" s="1"/>
      <c r="DO1575" s="1"/>
      <c r="DP1575" s="1"/>
      <c r="DQ1575" s="1"/>
      <c r="DR1575" s="1"/>
      <c r="DS1575" s="1"/>
      <c r="DT1575" s="1"/>
      <c r="DU1575" s="1"/>
      <c r="DV1575" s="1"/>
      <c r="DW1575" s="1"/>
      <c r="DX1575" s="1"/>
      <c r="DY1575" s="1"/>
      <c r="DZ1575" s="1"/>
    </row>
    <row r="1576" spans="1:130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1"/>
      <c r="DD1576" s="1"/>
      <c r="DE1576" s="1"/>
      <c r="DF1576" s="1"/>
      <c r="DG1576" s="1"/>
      <c r="DH1576" s="1"/>
      <c r="DI1576" s="1"/>
      <c r="DJ1576" s="1"/>
      <c r="DK1576" s="1"/>
      <c r="DL1576" s="1"/>
      <c r="DM1576" s="1"/>
      <c r="DN1576" s="1"/>
      <c r="DO1576" s="1"/>
      <c r="DP1576" s="1"/>
      <c r="DQ1576" s="1"/>
      <c r="DR1576" s="1"/>
      <c r="DS1576" s="1"/>
      <c r="DT1576" s="1"/>
      <c r="DU1576" s="1"/>
      <c r="DV1576" s="1"/>
      <c r="DW1576" s="1"/>
      <c r="DX1576" s="1"/>
      <c r="DY1576" s="1"/>
      <c r="DZ1576" s="1"/>
    </row>
    <row r="1577" spans="1:130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1"/>
      <c r="DD1577" s="1"/>
      <c r="DE1577" s="1"/>
      <c r="DF1577" s="1"/>
      <c r="DG1577" s="1"/>
      <c r="DH1577" s="1"/>
      <c r="DI1577" s="1"/>
      <c r="DJ1577" s="1"/>
      <c r="DK1577" s="1"/>
      <c r="DL1577" s="1"/>
      <c r="DM1577" s="1"/>
      <c r="DN1577" s="1"/>
      <c r="DO1577" s="1"/>
      <c r="DP1577" s="1"/>
      <c r="DQ1577" s="1"/>
      <c r="DR1577" s="1"/>
      <c r="DS1577" s="1"/>
      <c r="DT1577" s="1"/>
      <c r="DU1577" s="1"/>
      <c r="DV1577" s="1"/>
      <c r="DW1577" s="1"/>
      <c r="DX1577" s="1"/>
      <c r="DY1577" s="1"/>
      <c r="DZ1577" s="1"/>
    </row>
    <row r="1578" spans="1:130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1"/>
      <c r="DD1578" s="1"/>
      <c r="DE1578" s="1"/>
      <c r="DF1578" s="1"/>
      <c r="DG1578" s="1"/>
      <c r="DH1578" s="1"/>
      <c r="DI1578" s="1"/>
      <c r="DJ1578" s="1"/>
      <c r="DK1578" s="1"/>
      <c r="DL1578" s="1"/>
      <c r="DM1578" s="1"/>
      <c r="DN1578" s="1"/>
      <c r="DO1578" s="1"/>
      <c r="DP1578" s="1"/>
      <c r="DQ1578" s="1"/>
      <c r="DR1578" s="1"/>
      <c r="DS1578" s="1"/>
      <c r="DT1578" s="1"/>
      <c r="DU1578" s="1"/>
      <c r="DV1578" s="1"/>
      <c r="DW1578" s="1"/>
      <c r="DX1578" s="1"/>
      <c r="DY1578" s="1"/>
      <c r="DZ1578" s="1"/>
    </row>
    <row r="1579" spans="1:130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</row>
    <row r="1580" spans="1:130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1"/>
      <c r="DD1580" s="1"/>
      <c r="DE1580" s="1"/>
      <c r="DF1580" s="1"/>
      <c r="DG1580" s="1"/>
      <c r="DH1580" s="1"/>
      <c r="DI1580" s="1"/>
      <c r="DJ1580" s="1"/>
      <c r="DK1580" s="1"/>
      <c r="DL1580" s="1"/>
      <c r="DM1580" s="1"/>
      <c r="DN1580" s="1"/>
      <c r="DO1580" s="1"/>
      <c r="DP1580" s="1"/>
      <c r="DQ1580" s="1"/>
      <c r="DR1580" s="1"/>
      <c r="DS1580" s="1"/>
      <c r="DT1580" s="1"/>
      <c r="DU1580" s="1"/>
      <c r="DV1580" s="1"/>
      <c r="DW1580" s="1"/>
      <c r="DX1580" s="1"/>
      <c r="DY1580" s="1"/>
      <c r="DZ1580" s="1"/>
    </row>
    <row r="1581" spans="1:130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1"/>
      <c r="DD1581" s="1"/>
      <c r="DE1581" s="1"/>
      <c r="DF1581" s="1"/>
      <c r="DG1581" s="1"/>
      <c r="DH1581" s="1"/>
      <c r="DI1581" s="1"/>
      <c r="DJ1581" s="1"/>
      <c r="DK1581" s="1"/>
      <c r="DL1581" s="1"/>
      <c r="DM1581" s="1"/>
      <c r="DN1581" s="1"/>
      <c r="DO1581" s="1"/>
      <c r="DP1581" s="1"/>
      <c r="DQ1581" s="1"/>
      <c r="DR1581" s="1"/>
      <c r="DS1581" s="1"/>
      <c r="DT1581" s="1"/>
      <c r="DU1581" s="1"/>
      <c r="DV1581" s="1"/>
      <c r="DW1581" s="1"/>
      <c r="DX1581" s="1"/>
      <c r="DY1581" s="1"/>
      <c r="DZ1581" s="1"/>
    </row>
    <row r="1582" spans="1:130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1"/>
      <c r="DD1582" s="1"/>
      <c r="DE1582" s="1"/>
      <c r="DF1582" s="1"/>
      <c r="DG1582" s="1"/>
      <c r="DH1582" s="1"/>
      <c r="DI1582" s="1"/>
      <c r="DJ1582" s="1"/>
      <c r="DK1582" s="1"/>
      <c r="DL1582" s="1"/>
      <c r="DM1582" s="1"/>
      <c r="DN1582" s="1"/>
      <c r="DO1582" s="1"/>
      <c r="DP1582" s="1"/>
      <c r="DQ1582" s="1"/>
      <c r="DR1582" s="1"/>
      <c r="DS1582" s="1"/>
      <c r="DT1582" s="1"/>
      <c r="DU1582" s="1"/>
      <c r="DV1582" s="1"/>
      <c r="DW1582" s="1"/>
      <c r="DX1582" s="1"/>
      <c r="DY1582" s="1"/>
      <c r="DZ1582" s="1"/>
    </row>
    <row r="1583" spans="1:130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1"/>
      <c r="DD1583" s="1"/>
      <c r="DE1583" s="1"/>
      <c r="DF1583" s="1"/>
      <c r="DG1583" s="1"/>
      <c r="DH1583" s="1"/>
      <c r="DI1583" s="1"/>
      <c r="DJ1583" s="1"/>
      <c r="DK1583" s="1"/>
      <c r="DL1583" s="1"/>
      <c r="DM1583" s="1"/>
      <c r="DN1583" s="1"/>
      <c r="DO1583" s="1"/>
      <c r="DP1583" s="1"/>
      <c r="DQ1583" s="1"/>
      <c r="DR1583" s="1"/>
      <c r="DS1583" s="1"/>
      <c r="DT1583" s="1"/>
      <c r="DU1583" s="1"/>
      <c r="DV1583" s="1"/>
      <c r="DW1583" s="1"/>
      <c r="DX1583" s="1"/>
      <c r="DY1583" s="1"/>
      <c r="DZ1583" s="1"/>
    </row>
    <row r="1584" spans="1:130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1"/>
      <c r="DD1584" s="1"/>
      <c r="DE1584" s="1"/>
      <c r="DF1584" s="1"/>
      <c r="DG1584" s="1"/>
      <c r="DH1584" s="1"/>
      <c r="DI1584" s="1"/>
      <c r="DJ1584" s="1"/>
      <c r="DK1584" s="1"/>
      <c r="DL1584" s="1"/>
      <c r="DM1584" s="1"/>
      <c r="DN1584" s="1"/>
      <c r="DO1584" s="1"/>
      <c r="DP1584" s="1"/>
      <c r="DQ1584" s="1"/>
      <c r="DR1584" s="1"/>
      <c r="DS1584" s="1"/>
      <c r="DT1584" s="1"/>
      <c r="DU1584" s="1"/>
      <c r="DV1584" s="1"/>
      <c r="DW1584" s="1"/>
      <c r="DX1584" s="1"/>
      <c r="DY1584" s="1"/>
      <c r="DZ1584" s="1"/>
    </row>
    <row r="1585" spans="1:130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1"/>
      <c r="DD1585" s="1"/>
      <c r="DE1585" s="1"/>
      <c r="DF1585" s="1"/>
      <c r="DG1585" s="1"/>
      <c r="DH1585" s="1"/>
      <c r="DI1585" s="1"/>
      <c r="DJ1585" s="1"/>
      <c r="DK1585" s="1"/>
      <c r="DL1585" s="1"/>
      <c r="DM1585" s="1"/>
      <c r="DN1585" s="1"/>
      <c r="DO1585" s="1"/>
      <c r="DP1585" s="1"/>
      <c r="DQ1585" s="1"/>
      <c r="DR1585" s="1"/>
      <c r="DS1585" s="1"/>
      <c r="DT1585" s="1"/>
      <c r="DU1585" s="1"/>
      <c r="DV1585" s="1"/>
      <c r="DW1585" s="1"/>
      <c r="DX1585" s="1"/>
      <c r="DY1585" s="1"/>
      <c r="DZ1585" s="1"/>
    </row>
    <row r="1586" spans="1:130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</row>
    <row r="1587" spans="1:130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</row>
    <row r="1588" spans="1:130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1"/>
      <c r="DD1588" s="1"/>
      <c r="DE1588" s="1"/>
      <c r="DF1588" s="1"/>
      <c r="DG1588" s="1"/>
      <c r="DH1588" s="1"/>
      <c r="DI1588" s="1"/>
      <c r="DJ1588" s="1"/>
      <c r="DK1588" s="1"/>
      <c r="DL1588" s="1"/>
      <c r="DM1588" s="1"/>
      <c r="DN1588" s="1"/>
      <c r="DO1588" s="1"/>
      <c r="DP1588" s="1"/>
      <c r="DQ1588" s="1"/>
      <c r="DR1588" s="1"/>
      <c r="DS1588" s="1"/>
      <c r="DT1588" s="1"/>
      <c r="DU1588" s="1"/>
      <c r="DV1588" s="1"/>
      <c r="DW1588" s="1"/>
      <c r="DX1588" s="1"/>
      <c r="DY1588" s="1"/>
      <c r="DZ1588" s="1"/>
    </row>
    <row r="1589" spans="1:130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1"/>
      <c r="DD1589" s="1"/>
      <c r="DE1589" s="1"/>
      <c r="DF1589" s="1"/>
      <c r="DG1589" s="1"/>
      <c r="DH1589" s="1"/>
      <c r="DI1589" s="1"/>
      <c r="DJ1589" s="1"/>
      <c r="DK1589" s="1"/>
      <c r="DL1589" s="1"/>
      <c r="DM1589" s="1"/>
      <c r="DN1589" s="1"/>
      <c r="DO1589" s="1"/>
      <c r="DP1589" s="1"/>
      <c r="DQ1589" s="1"/>
      <c r="DR1589" s="1"/>
      <c r="DS1589" s="1"/>
      <c r="DT1589" s="1"/>
      <c r="DU1589" s="1"/>
      <c r="DV1589" s="1"/>
      <c r="DW1589" s="1"/>
      <c r="DX1589" s="1"/>
      <c r="DY1589" s="1"/>
      <c r="DZ1589" s="1"/>
    </row>
    <row r="1590" spans="1:130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1"/>
      <c r="DD1590" s="1"/>
      <c r="DE1590" s="1"/>
      <c r="DF1590" s="1"/>
      <c r="DG1590" s="1"/>
      <c r="DH1590" s="1"/>
      <c r="DI1590" s="1"/>
      <c r="DJ1590" s="1"/>
      <c r="DK1590" s="1"/>
      <c r="DL1590" s="1"/>
      <c r="DM1590" s="1"/>
      <c r="DN1590" s="1"/>
      <c r="DO1590" s="1"/>
      <c r="DP1590" s="1"/>
      <c r="DQ1590" s="1"/>
      <c r="DR1590" s="1"/>
      <c r="DS1590" s="1"/>
      <c r="DT1590" s="1"/>
      <c r="DU1590" s="1"/>
      <c r="DV1590" s="1"/>
      <c r="DW1590" s="1"/>
      <c r="DX1590" s="1"/>
      <c r="DY1590" s="1"/>
      <c r="DZ1590" s="1"/>
    </row>
    <row r="1591" spans="1:130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1"/>
      <c r="DD1591" s="1"/>
      <c r="DE1591" s="1"/>
      <c r="DF1591" s="1"/>
      <c r="DG1591" s="1"/>
      <c r="DH1591" s="1"/>
      <c r="DI1591" s="1"/>
      <c r="DJ1591" s="1"/>
      <c r="DK1591" s="1"/>
      <c r="DL1591" s="1"/>
      <c r="DM1591" s="1"/>
      <c r="DN1591" s="1"/>
      <c r="DO1591" s="1"/>
      <c r="DP1591" s="1"/>
      <c r="DQ1591" s="1"/>
      <c r="DR1591" s="1"/>
      <c r="DS1591" s="1"/>
      <c r="DT1591" s="1"/>
      <c r="DU1591" s="1"/>
      <c r="DV1591" s="1"/>
      <c r="DW1591" s="1"/>
      <c r="DX1591" s="1"/>
      <c r="DY1591" s="1"/>
      <c r="DZ1591" s="1"/>
    </row>
    <row r="1592" spans="1:130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  <c r="DK1592" s="1"/>
      <c r="DL1592" s="1"/>
      <c r="DM1592" s="1"/>
      <c r="DN1592" s="1"/>
      <c r="DO1592" s="1"/>
      <c r="DP1592" s="1"/>
      <c r="DQ1592" s="1"/>
      <c r="DR1592" s="1"/>
      <c r="DS1592" s="1"/>
      <c r="DT1592" s="1"/>
      <c r="DU1592" s="1"/>
      <c r="DV1592" s="1"/>
      <c r="DW1592" s="1"/>
      <c r="DX1592" s="1"/>
      <c r="DY1592" s="1"/>
      <c r="DZ1592" s="1"/>
    </row>
    <row r="1593" spans="1:130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1"/>
      <c r="DD1593" s="1"/>
      <c r="DE1593" s="1"/>
      <c r="DF1593" s="1"/>
      <c r="DG1593" s="1"/>
      <c r="DH1593" s="1"/>
      <c r="DI1593" s="1"/>
      <c r="DJ1593" s="1"/>
      <c r="DK1593" s="1"/>
      <c r="DL1593" s="1"/>
      <c r="DM1593" s="1"/>
      <c r="DN1593" s="1"/>
      <c r="DO1593" s="1"/>
      <c r="DP1593" s="1"/>
      <c r="DQ1593" s="1"/>
      <c r="DR1593" s="1"/>
      <c r="DS1593" s="1"/>
      <c r="DT1593" s="1"/>
      <c r="DU1593" s="1"/>
      <c r="DV1593" s="1"/>
      <c r="DW1593" s="1"/>
      <c r="DX1593" s="1"/>
      <c r="DY1593" s="1"/>
      <c r="DZ1593" s="1"/>
    </row>
    <row r="1594" spans="1:130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1"/>
      <c r="DD1594" s="1"/>
      <c r="DE1594" s="1"/>
      <c r="DF1594" s="1"/>
      <c r="DG1594" s="1"/>
      <c r="DH1594" s="1"/>
      <c r="DI1594" s="1"/>
      <c r="DJ1594" s="1"/>
      <c r="DK1594" s="1"/>
      <c r="DL1594" s="1"/>
      <c r="DM1594" s="1"/>
      <c r="DN1594" s="1"/>
      <c r="DO1594" s="1"/>
      <c r="DP1594" s="1"/>
      <c r="DQ1594" s="1"/>
      <c r="DR1594" s="1"/>
      <c r="DS1594" s="1"/>
      <c r="DT1594" s="1"/>
      <c r="DU1594" s="1"/>
      <c r="DV1594" s="1"/>
      <c r="DW1594" s="1"/>
      <c r="DX1594" s="1"/>
      <c r="DY1594" s="1"/>
      <c r="DZ1594" s="1"/>
    </row>
    <row r="1595" spans="1:130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1"/>
      <c r="DD1595" s="1"/>
      <c r="DE1595" s="1"/>
      <c r="DF1595" s="1"/>
      <c r="DG1595" s="1"/>
      <c r="DH1595" s="1"/>
      <c r="DI1595" s="1"/>
      <c r="DJ1595" s="1"/>
      <c r="DK1595" s="1"/>
      <c r="DL1595" s="1"/>
      <c r="DM1595" s="1"/>
      <c r="DN1595" s="1"/>
      <c r="DO1595" s="1"/>
      <c r="DP1595" s="1"/>
      <c r="DQ1595" s="1"/>
      <c r="DR1595" s="1"/>
      <c r="DS1595" s="1"/>
      <c r="DT1595" s="1"/>
      <c r="DU1595" s="1"/>
      <c r="DV1595" s="1"/>
      <c r="DW1595" s="1"/>
      <c r="DX1595" s="1"/>
      <c r="DY1595" s="1"/>
      <c r="DZ1595" s="1"/>
    </row>
    <row r="1596" spans="1:130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1"/>
      <c r="DD1596" s="1"/>
      <c r="DE1596" s="1"/>
      <c r="DF1596" s="1"/>
      <c r="DG1596" s="1"/>
      <c r="DH1596" s="1"/>
      <c r="DI1596" s="1"/>
      <c r="DJ1596" s="1"/>
      <c r="DK1596" s="1"/>
      <c r="DL1596" s="1"/>
      <c r="DM1596" s="1"/>
      <c r="DN1596" s="1"/>
      <c r="DO1596" s="1"/>
      <c r="DP1596" s="1"/>
      <c r="DQ1596" s="1"/>
      <c r="DR1596" s="1"/>
      <c r="DS1596" s="1"/>
      <c r="DT1596" s="1"/>
      <c r="DU1596" s="1"/>
      <c r="DV1596" s="1"/>
      <c r="DW1596" s="1"/>
      <c r="DX1596" s="1"/>
      <c r="DY1596" s="1"/>
      <c r="DZ1596" s="1"/>
    </row>
    <row r="1597" spans="1:130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1"/>
      <c r="DD1597" s="1"/>
      <c r="DE1597" s="1"/>
      <c r="DF1597" s="1"/>
      <c r="DG1597" s="1"/>
      <c r="DH1597" s="1"/>
      <c r="DI1597" s="1"/>
      <c r="DJ1597" s="1"/>
      <c r="DK1597" s="1"/>
      <c r="DL1597" s="1"/>
      <c r="DM1597" s="1"/>
      <c r="DN1597" s="1"/>
      <c r="DO1597" s="1"/>
      <c r="DP1597" s="1"/>
      <c r="DQ1597" s="1"/>
      <c r="DR1597" s="1"/>
      <c r="DS1597" s="1"/>
      <c r="DT1597" s="1"/>
      <c r="DU1597" s="1"/>
      <c r="DV1597" s="1"/>
      <c r="DW1597" s="1"/>
      <c r="DX1597" s="1"/>
      <c r="DY1597" s="1"/>
      <c r="DZ1597" s="1"/>
    </row>
    <row r="1598" spans="1:130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1"/>
      <c r="DD1598" s="1"/>
      <c r="DE1598" s="1"/>
      <c r="DF1598" s="1"/>
      <c r="DG1598" s="1"/>
      <c r="DH1598" s="1"/>
      <c r="DI1598" s="1"/>
      <c r="DJ1598" s="1"/>
      <c r="DK1598" s="1"/>
      <c r="DL1598" s="1"/>
      <c r="DM1598" s="1"/>
      <c r="DN1598" s="1"/>
      <c r="DO1598" s="1"/>
      <c r="DP1598" s="1"/>
      <c r="DQ1598" s="1"/>
      <c r="DR1598" s="1"/>
      <c r="DS1598" s="1"/>
      <c r="DT1598" s="1"/>
      <c r="DU1598" s="1"/>
      <c r="DV1598" s="1"/>
      <c r="DW1598" s="1"/>
      <c r="DX1598" s="1"/>
      <c r="DY1598" s="1"/>
      <c r="DZ1598" s="1"/>
    </row>
    <row r="1599" spans="1:130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1"/>
      <c r="DD1599" s="1"/>
      <c r="DE1599" s="1"/>
      <c r="DF1599" s="1"/>
      <c r="DG1599" s="1"/>
      <c r="DH1599" s="1"/>
      <c r="DI1599" s="1"/>
      <c r="DJ1599" s="1"/>
      <c r="DK1599" s="1"/>
      <c r="DL1599" s="1"/>
      <c r="DM1599" s="1"/>
      <c r="DN1599" s="1"/>
      <c r="DO1599" s="1"/>
      <c r="DP1599" s="1"/>
      <c r="DQ1599" s="1"/>
      <c r="DR1599" s="1"/>
      <c r="DS1599" s="1"/>
      <c r="DT1599" s="1"/>
      <c r="DU1599" s="1"/>
      <c r="DV1599" s="1"/>
      <c r="DW1599" s="1"/>
      <c r="DX1599" s="1"/>
      <c r="DY1599" s="1"/>
      <c r="DZ1599" s="1"/>
    </row>
    <row r="1600" spans="1:130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1"/>
      <c r="DD1600" s="1"/>
      <c r="DE1600" s="1"/>
      <c r="DF1600" s="1"/>
      <c r="DG1600" s="1"/>
      <c r="DH1600" s="1"/>
      <c r="DI1600" s="1"/>
      <c r="DJ1600" s="1"/>
      <c r="DK1600" s="1"/>
      <c r="DL1600" s="1"/>
      <c r="DM1600" s="1"/>
      <c r="DN1600" s="1"/>
      <c r="DO1600" s="1"/>
      <c r="DP1600" s="1"/>
      <c r="DQ1600" s="1"/>
      <c r="DR1600" s="1"/>
      <c r="DS1600" s="1"/>
      <c r="DT1600" s="1"/>
      <c r="DU1600" s="1"/>
      <c r="DV1600" s="1"/>
      <c r="DW1600" s="1"/>
      <c r="DX1600" s="1"/>
      <c r="DY1600" s="1"/>
      <c r="DZ1600" s="1"/>
    </row>
    <row r="1601" spans="1:130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1"/>
      <c r="DD1601" s="1"/>
      <c r="DE1601" s="1"/>
      <c r="DF1601" s="1"/>
      <c r="DG1601" s="1"/>
      <c r="DH1601" s="1"/>
      <c r="DI1601" s="1"/>
      <c r="DJ1601" s="1"/>
      <c r="DK1601" s="1"/>
      <c r="DL1601" s="1"/>
      <c r="DM1601" s="1"/>
      <c r="DN1601" s="1"/>
      <c r="DO1601" s="1"/>
      <c r="DP1601" s="1"/>
      <c r="DQ1601" s="1"/>
      <c r="DR1601" s="1"/>
      <c r="DS1601" s="1"/>
      <c r="DT1601" s="1"/>
      <c r="DU1601" s="1"/>
      <c r="DV1601" s="1"/>
      <c r="DW1601" s="1"/>
      <c r="DX1601" s="1"/>
      <c r="DY1601" s="1"/>
      <c r="DZ1601" s="1"/>
    </row>
    <row r="1602" spans="1:130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1"/>
      <c r="DD1602" s="1"/>
      <c r="DE1602" s="1"/>
      <c r="DF1602" s="1"/>
      <c r="DG1602" s="1"/>
      <c r="DH1602" s="1"/>
      <c r="DI1602" s="1"/>
      <c r="DJ1602" s="1"/>
      <c r="DK1602" s="1"/>
      <c r="DL1602" s="1"/>
      <c r="DM1602" s="1"/>
      <c r="DN1602" s="1"/>
      <c r="DO1602" s="1"/>
      <c r="DP1602" s="1"/>
      <c r="DQ1602" s="1"/>
      <c r="DR1602" s="1"/>
      <c r="DS1602" s="1"/>
      <c r="DT1602" s="1"/>
      <c r="DU1602" s="1"/>
      <c r="DV1602" s="1"/>
      <c r="DW1602" s="1"/>
      <c r="DX1602" s="1"/>
      <c r="DY1602" s="1"/>
      <c r="DZ1602" s="1"/>
    </row>
    <row r="1603" spans="1:130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1"/>
      <c r="DD1603" s="1"/>
      <c r="DE1603" s="1"/>
      <c r="DF1603" s="1"/>
      <c r="DG1603" s="1"/>
      <c r="DH1603" s="1"/>
      <c r="DI1603" s="1"/>
      <c r="DJ1603" s="1"/>
      <c r="DK1603" s="1"/>
      <c r="DL1603" s="1"/>
      <c r="DM1603" s="1"/>
      <c r="DN1603" s="1"/>
      <c r="DO1603" s="1"/>
      <c r="DP1603" s="1"/>
      <c r="DQ1603" s="1"/>
      <c r="DR1603" s="1"/>
      <c r="DS1603" s="1"/>
      <c r="DT1603" s="1"/>
      <c r="DU1603" s="1"/>
      <c r="DV1603" s="1"/>
      <c r="DW1603" s="1"/>
      <c r="DX1603" s="1"/>
      <c r="DY1603" s="1"/>
      <c r="DZ1603" s="1"/>
    </row>
    <row r="1604" spans="1:130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1"/>
      <c r="DD1604" s="1"/>
      <c r="DE1604" s="1"/>
      <c r="DF1604" s="1"/>
      <c r="DG1604" s="1"/>
      <c r="DH1604" s="1"/>
      <c r="DI1604" s="1"/>
      <c r="DJ1604" s="1"/>
      <c r="DK1604" s="1"/>
      <c r="DL1604" s="1"/>
      <c r="DM1604" s="1"/>
      <c r="DN1604" s="1"/>
      <c r="DO1604" s="1"/>
      <c r="DP1604" s="1"/>
      <c r="DQ1604" s="1"/>
      <c r="DR1604" s="1"/>
      <c r="DS1604" s="1"/>
      <c r="DT1604" s="1"/>
      <c r="DU1604" s="1"/>
      <c r="DV1604" s="1"/>
      <c r="DW1604" s="1"/>
      <c r="DX1604" s="1"/>
      <c r="DY1604" s="1"/>
      <c r="DZ1604" s="1"/>
    </row>
    <row r="1605" spans="1:130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1"/>
      <c r="DD1605" s="1"/>
      <c r="DE1605" s="1"/>
      <c r="DF1605" s="1"/>
      <c r="DG1605" s="1"/>
      <c r="DH1605" s="1"/>
      <c r="DI1605" s="1"/>
      <c r="DJ1605" s="1"/>
      <c r="DK1605" s="1"/>
      <c r="DL1605" s="1"/>
      <c r="DM1605" s="1"/>
      <c r="DN1605" s="1"/>
      <c r="DO1605" s="1"/>
      <c r="DP1605" s="1"/>
      <c r="DQ1605" s="1"/>
      <c r="DR1605" s="1"/>
      <c r="DS1605" s="1"/>
      <c r="DT1605" s="1"/>
      <c r="DU1605" s="1"/>
      <c r="DV1605" s="1"/>
      <c r="DW1605" s="1"/>
      <c r="DX1605" s="1"/>
      <c r="DY1605" s="1"/>
      <c r="DZ1605" s="1"/>
    </row>
    <row r="1606" spans="1:130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1"/>
      <c r="DD1606" s="1"/>
      <c r="DE1606" s="1"/>
      <c r="DF1606" s="1"/>
      <c r="DG1606" s="1"/>
      <c r="DH1606" s="1"/>
      <c r="DI1606" s="1"/>
      <c r="DJ1606" s="1"/>
      <c r="DK1606" s="1"/>
      <c r="DL1606" s="1"/>
      <c r="DM1606" s="1"/>
      <c r="DN1606" s="1"/>
      <c r="DO1606" s="1"/>
      <c r="DP1606" s="1"/>
      <c r="DQ1606" s="1"/>
      <c r="DR1606" s="1"/>
      <c r="DS1606" s="1"/>
      <c r="DT1606" s="1"/>
      <c r="DU1606" s="1"/>
      <c r="DV1606" s="1"/>
      <c r="DW1606" s="1"/>
      <c r="DX1606" s="1"/>
      <c r="DY1606" s="1"/>
      <c r="DZ1606" s="1"/>
    </row>
    <row r="1607" spans="1:130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  <c r="DK1607" s="1"/>
      <c r="DL1607" s="1"/>
      <c r="DM1607" s="1"/>
      <c r="DN1607" s="1"/>
      <c r="DO1607" s="1"/>
      <c r="DP1607" s="1"/>
      <c r="DQ1607" s="1"/>
      <c r="DR1607" s="1"/>
      <c r="DS1607" s="1"/>
      <c r="DT1607" s="1"/>
      <c r="DU1607" s="1"/>
      <c r="DV1607" s="1"/>
      <c r="DW1607" s="1"/>
      <c r="DX1607" s="1"/>
      <c r="DY1607" s="1"/>
      <c r="DZ1607" s="1"/>
    </row>
    <row r="1608" spans="1:130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1"/>
      <c r="DD1608" s="1"/>
      <c r="DE1608" s="1"/>
      <c r="DF1608" s="1"/>
      <c r="DG1608" s="1"/>
      <c r="DH1608" s="1"/>
      <c r="DI1608" s="1"/>
      <c r="DJ1608" s="1"/>
      <c r="DK1608" s="1"/>
      <c r="DL1608" s="1"/>
      <c r="DM1608" s="1"/>
      <c r="DN1608" s="1"/>
      <c r="DO1608" s="1"/>
      <c r="DP1608" s="1"/>
      <c r="DQ1608" s="1"/>
      <c r="DR1608" s="1"/>
      <c r="DS1608" s="1"/>
      <c r="DT1608" s="1"/>
      <c r="DU1608" s="1"/>
      <c r="DV1608" s="1"/>
      <c r="DW1608" s="1"/>
      <c r="DX1608" s="1"/>
      <c r="DY1608" s="1"/>
      <c r="DZ1608" s="1"/>
    </row>
    <row r="1609" spans="1:130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1"/>
      <c r="DD1609" s="1"/>
      <c r="DE1609" s="1"/>
      <c r="DF1609" s="1"/>
      <c r="DG1609" s="1"/>
      <c r="DH1609" s="1"/>
      <c r="DI1609" s="1"/>
      <c r="DJ1609" s="1"/>
      <c r="DK1609" s="1"/>
      <c r="DL1609" s="1"/>
      <c r="DM1609" s="1"/>
      <c r="DN1609" s="1"/>
      <c r="DO1609" s="1"/>
      <c r="DP1609" s="1"/>
      <c r="DQ1609" s="1"/>
      <c r="DR1609" s="1"/>
      <c r="DS1609" s="1"/>
      <c r="DT1609" s="1"/>
      <c r="DU1609" s="1"/>
      <c r="DV1609" s="1"/>
      <c r="DW1609" s="1"/>
      <c r="DX1609" s="1"/>
      <c r="DY1609" s="1"/>
      <c r="DZ1609" s="1"/>
    </row>
    <row r="1610" spans="1:130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1"/>
      <c r="DD1610" s="1"/>
      <c r="DE1610" s="1"/>
      <c r="DF1610" s="1"/>
      <c r="DG1610" s="1"/>
      <c r="DH1610" s="1"/>
      <c r="DI1610" s="1"/>
      <c r="DJ1610" s="1"/>
      <c r="DK1610" s="1"/>
      <c r="DL1610" s="1"/>
      <c r="DM1610" s="1"/>
      <c r="DN1610" s="1"/>
      <c r="DO1610" s="1"/>
      <c r="DP1610" s="1"/>
      <c r="DQ1610" s="1"/>
      <c r="DR1610" s="1"/>
      <c r="DS1610" s="1"/>
      <c r="DT1610" s="1"/>
      <c r="DU1610" s="1"/>
      <c r="DV1610" s="1"/>
      <c r="DW1610" s="1"/>
      <c r="DX1610" s="1"/>
      <c r="DY1610" s="1"/>
      <c r="DZ1610" s="1"/>
    </row>
    <row r="1611" spans="1:130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1"/>
      <c r="DD1611" s="1"/>
      <c r="DE1611" s="1"/>
      <c r="DF1611" s="1"/>
      <c r="DG1611" s="1"/>
      <c r="DH1611" s="1"/>
      <c r="DI1611" s="1"/>
      <c r="DJ1611" s="1"/>
      <c r="DK1611" s="1"/>
      <c r="DL1611" s="1"/>
      <c r="DM1611" s="1"/>
      <c r="DN1611" s="1"/>
      <c r="DO1611" s="1"/>
      <c r="DP1611" s="1"/>
      <c r="DQ1611" s="1"/>
      <c r="DR1611" s="1"/>
      <c r="DS1611" s="1"/>
      <c r="DT1611" s="1"/>
      <c r="DU1611" s="1"/>
      <c r="DV1611" s="1"/>
      <c r="DW1611" s="1"/>
      <c r="DX1611" s="1"/>
      <c r="DY1611" s="1"/>
      <c r="DZ1611" s="1"/>
    </row>
    <row r="1612" spans="1:130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1"/>
      <c r="DD1612" s="1"/>
      <c r="DE1612" s="1"/>
      <c r="DF1612" s="1"/>
      <c r="DG1612" s="1"/>
      <c r="DH1612" s="1"/>
      <c r="DI1612" s="1"/>
      <c r="DJ1612" s="1"/>
      <c r="DK1612" s="1"/>
      <c r="DL1612" s="1"/>
      <c r="DM1612" s="1"/>
      <c r="DN1612" s="1"/>
      <c r="DO1612" s="1"/>
      <c r="DP1612" s="1"/>
      <c r="DQ1612" s="1"/>
      <c r="DR1612" s="1"/>
      <c r="DS1612" s="1"/>
      <c r="DT1612" s="1"/>
      <c r="DU1612" s="1"/>
      <c r="DV1612" s="1"/>
      <c r="DW1612" s="1"/>
      <c r="DX1612" s="1"/>
      <c r="DY1612" s="1"/>
      <c r="DZ1612" s="1"/>
    </row>
    <row r="1613" spans="1:130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1"/>
      <c r="DD1613" s="1"/>
      <c r="DE1613" s="1"/>
      <c r="DF1613" s="1"/>
      <c r="DG1613" s="1"/>
      <c r="DH1613" s="1"/>
      <c r="DI1613" s="1"/>
      <c r="DJ1613" s="1"/>
      <c r="DK1613" s="1"/>
      <c r="DL1613" s="1"/>
      <c r="DM1613" s="1"/>
      <c r="DN1613" s="1"/>
      <c r="DO1613" s="1"/>
      <c r="DP1613" s="1"/>
      <c r="DQ1613" s="1"/>
      <c r="DR1613" s="1"/>
      <c r="DS1613" s="1"/>
      <c r="DT1613" s="1"/>
      <c r="DU1613" s="1"/>
      <c r="DV1613" s="1"/>
      <c r="DW1613" s="1"/>
      <c r="DX1613" s="1"/>
      <c r="DY1613" s="1"/>
      <c r="DZ1613" s="1"/>
    </row>
    <row r="1614" spans="1:130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1"/>
      <c r="DD1614" s="1"/>
      <c r="DE1614" s="1"/>
      <c r="DF1614" s="1"/>
      <c r="DG1614" s="1"/>
      <c r="DH1614" s="1"/>
      <c r="DI1614" s="1"/>
      <c r="DJ1614" s="1"/>
      <c r="DK1614" s="1"/>
      <c r="DL1614" s="1"/>
      <c r="DM1614" s="1"/>
      <c r="DN1614" s="1"/>
      <c r="DO1614" s="1"/>
      <c r="DP1614" s="1"/>
      <c r="DQ1614" s="1"/>
      <c r="DR1614" s="1"/>
      <c r="DS1614" s="1"/>
      <c r="DT1614" s="1"/>
      <c r="DU1614" s="1"/>
      <c r="DV1614" s="1"/>
      <c r="DW1614" s="1"/>
      <c r="DX1614" s="1"/>
      <c r="DY1614" s="1"/>
      <c r="DZ1614" s="1"/>
    </row>
    <row r="1615" spans="1:130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1"/>
      <c r="DD1615" s="1"/>
      <c r="DE1615" s="1"/>
      <c r="DF1615" s="1"/>
      <c r="DG1615" s="1"/>
      <c r="DH1615" s="1"/>
      <c r="DI1615" s="1"/>
      <c r="DJ1615" s="1"/>
      <c r="DK1615" s="1"/>
      <c r="DL1615" s="1"/>
      <c r="DM1615" s="1"/>
      <c r="DN1615" s="1"/>
      <c r="DO1615" s="1"/>
      <c r="DP1615" s="1"/>
      <c r="DQ1615" s="1"/>
      <c r="DR1615" s="1"/>
      <c r="DS1615" s="1"/>
      <c r="DT1615" s="1"/>
      <c r="DU1615" s="1"/>
      <c r="DV1615" s="1"/>
      <c r="DW1615" s="1"/>
      <c r="DX1615" s="1"/>
      <c r="DY1615" s="1"/>
      <c r="DZ1615" s="1"/>
    </row>
    <row r="1616" spans="1:130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1"/>
      <c r="DD1616" s="1"/>
      <c r="DE1616" s="1"/>
      <c r="DF1616" s="1"/>
      <c r="DG1616" s="1"/>
      <c r="DH1616" s="1"/>
      <c r="DI1616" s="1"/>
      <c r="DJ1616" s="1"/>
      <c r="DK1616" s="1"/>
      <c r="DL1616" s="1"/>
      <c r="DM1616" s="1"/>
      <c r="DN1616" s="1"/>
      <c r="DO1616" s="1"/>
      <c r="DP1616" s="1"/>
      <c r="DQ1616" s="1"/>
      <c r="DR1616" s="1"/>
      <c r="DS1616" s="1"/>
      <c r="DT1616" s="1"/>
      <c r="DU1616" s="1"/>
      <c r="DV1616" s="1"/>
      <c r="DW1616" s="1"/>
      <c r="DX1616" s="1"/>
      <c r="DY1616" s="1"/>
      <c r="DZ1616" s="1"/>
    </row>
    <row r="1617" spans="1:130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1"/>
      <c r="DD1617" s="1"/>
      <c r="DE1617" s="1"/>
      <c r="DF1617" s="1"/>
      <c r="DG1617" s="1"/>
      <c r="DH1617" s="1"/>
      <c r="DI1617" s="1"/>
      <c r="DJ1617" s="1"/>
      <c r="DK1617" s="1"/>
      <c r="DL1617" s="1"/>
      <c r="DM1617" s="1"/>
      <c r="DN1617" s="1"/>
      <c r="DO1617" s="1"/>
      <c r="DP1617" s="1"/>
      <c r="DQ1617" s="1"/>
      <c r="DR1617" s="1"/>
      <c r="DS1617" s="1"/>
      <c r="DT1617" s="1"/>
      <c r="DU1617" s="1"/>
      <c r="DV1617" s="1"/>
      <c r="DW1617" s="1"/>
      <c r="DX1617" s="1"/>
      <c r="DY1617" s="1"/>
      <c r="DZ1617" s="1"/>
    </row>
    <row r="1618" spans="1:130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1"/>
      <c r="DD1618" s="1"/>
      <c r="DE1618" s="1"/>
      <c r="DF1618" s="1"/>
      <c r="DG1618" s="1"/>
      <c r="DH1618" s="1"/>
      <c r="DI1618" s="1"/>
      <c r="DJ1618" s="1"/>
      <c r="DK1618" s="1"/>
      <c r="DL1618" s="1"/>
      <c r="DM1618" s="1"/>
      <c r="DN1618" s="1"/>
      <c r="DO1618" s="1"/>
      <c r="DP1618" s="1"/>
      <c r="DQ1618" s="1"/>
      <c r="DR1618" s="1"/>
      <c r="DS1618" s="1"/>
      <c r="DT1618" s="1"/>
      <c r="DU1618" s="1"/>
      <c r="DV1618" s="1"/>
      <c r="DW1618" s="1"/>
      <c r="DX1618" s="1"/>
      <c r="DY1618" s="1"/>
      <c r="DZ1618" s="1"/>
    </row>
    <row r="1619" spans="1:130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1"/>
      <c r="DD1619" s="1"/>
      <c r="DE1619" s="1"/>
      <c r="DF1619" s="1"/>
      <c r="DG1619" s="1"/>
      <c r="DH1619" s="1"/>
      <c r="DI1619" s="1"/>
      <c r="DJ1619" s="1"/>
      <c r="DK1619" s="1"/>
      <c r="DL1619" s="1"/>
      <c r="DM1619" s="1"/>
      <c r="DN1619" s="1"/>
      <c r="DO1619" s="1"/>
      <c r="DP1619" s="1"/>
      <c r="DQ1619" s="1"/>
      <c r="DR1619" s="1"/>
      <c r="DS1619" s="1"/>
      <c r="DT1619" s="1"/>
      <c r="DU1619" s="1"/>
      <c r="DV1619" s="1"/>
      <c r="DW1619" s="1"/>
      <c r="DX1619" s="1"/>
      <c r="DY1619" s="1"/>
      <c r="DZ1619" s="1"/>
    </row>
    <row r="1620" spans="1:130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1"/>
      <c r="DD1620" s="1"/>
      <c r="DE1620" s="1"/>
      <c r="DF1620" s="1"/>
      <c r="DG1620" s="1"/>
      <c r="DH1620" s="1"/>
      <c r="DI1620" s="1"/>
      <c r="DJ1620" s="1"/>
      <c r="DK1620" s="1"/>
      <c r="DL1620" s="1"/>
      <c r="DM1620" s="1"/>
      <c r="DN1620" s="1"/>
      <c r="DO1620" s="1"/>
      <c r="DP1620" s="1"/>
      <c r="DQ1620" s="1"/>
      <c r="DR1620" s="1"/>
      <c r="DS1620" s="1"/>
      <c r="DT1620" s="1"/>
      <c r="DU1620" s="1"/>
      <c r="DV1620" s="1"/>
      <c r="DW1620" s="1"/>
      <c r="DX1620" s="1"/>
      <c r="DY1620" s="1"/>
      <c r="DZ1620" s="1"/>
    </row>
    <row r="1621" spans="1:130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1"/>
      <c r="DD1621" s="1"/>
      <c r="DE1621" s="1"/>
      <c r="DF1621" s="1"/>
      <c r="DG1621" s="1"/>
      <c r="DH1621" s="1"/>
      <c r="DI1621" s="1"/>
      <c r="DJ1621" s="1"/>
      <c r="DK1621" s="1"/>
      <c r="DL1621" s="1"/>
      <c r="DM1621" s="1"/>
      <c r="DN1621" s="1"/>
      <c r="DO1621" s="1"/>
      <c r="DP1621" s="1"/>
      <c r="DQ1621" s="1"/>
      <c r="DR1621" s="1"/>
      <c r="DS1621" s="1"/>
      <c r="DT1621" s="1"/>
      <c r="DU1621" s="1"/>
      <c r="DV1621" s="1"/>
      <c r="DW1621" s="1"/>
      <c r="DX1621" s="1"/>
      <c r="DY1621" s="1"/>
      <c r="DZ1621" s="1"/>
    </row>
    <row r="1622" spans="1:130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1"/>
      <c r="DD1622" s="1"/>
      <c r="DE1622" s="1"/>
      <c r="DF1622" s="1"/>
      <c r="DG1622" s="1"/>
      <c r="DH1622" s="1"/>
      <c r="DI1622" s="1"/>
      <c r="DJ1622" s="1"/>
      <c r="DK1622" s="1"/>
      <c r="DL1622" s="1"/>
      <c r="DM1622" s="1"/>
      <c r="DN1622" s="1"/>
      <c r="DO1622" s="1"/>
      <c r="DP1622" s="1"/>
      <c r="DQ1622" s="1"/>
      <c r="DR1622" s="1"/>
      <c r="DS1622" s="1"/>
      <c r="DT1622" s="1"/>
      <c r="DU1622" s="1"/>
      <c r="DV1622" s="1"/>
      <c r="DW1622" s="1"/>
      <c r="DX1622" s="1"/>
      <c r="DY1622" s="1"/>
      <c r="DZ1622" s="1"/>
    </row>
    <row r="1623" spans="1:130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1"/>
      <c r="DD1623" s="1"/>
      <c r="DE1623" s="1"/>
      <c r="DF1623" s="1"/>
      <c r="DG1623" s="1"/>
      <c r="DH1623" s="1"/>
      <c r="DI1623" s="1"/>
      <c r="DJ1623" s="1"/>
      <c r="DK1623" s="1"/>
      <c r="DL1623" s="1"/>
      <c r="DM1623" s="1"/>
      <c r="DN1623" s="1"/>
      <c r="DO1623" s="1"/>
      <c r="DP1623" s="1"/>
      <c r="DQ1623" s="1"/>
      <c r="DR1623" s="1"/>
      <c r="DS1623" s="1"/>
      <c r="DT1623" s="1"/>
      <c r="DU1623" s="1"/>
      <c r="DV1623" s="1"/>
      <c r="DW1623" s="1"/>
      <c r="DX1623" s="1"/>
      <c r="DY1623" s="1"/>
      <c r="DZ1623" s="1"/>
    </row>
    <row r="1624" spans="1:130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1"/>
      <c r="DD1624" s="1"/>
      <c r="DE1624" s="1"/>
      <c r="DF1624" s="1"/>
      <c r="DG1624" s="1"/>
      <c r="DH1624" s="1"/>
      <c r="DI1624" s="1"/>
      <c r="DJ1624" s="1"/>
      <c r="DK1624" s="1"/>
      <c r="DL1624" s="1"/>
      <c r="DM1624" s="1"/>
      <c r="DN1624" s="1"/>
      <c r="DO1624" s="1"/>
      <c r="DP1624" s="1"/>
      <c r="DQ1624" s="1"/>
      <c r="DR1624" s="1"/>
      <c r="DS1624" s="1"/>
      <c r="DT1624" s="1"/>
      <c r="DU1624" s="1"/>
      <c r="DV1624" s="1"/>
      <c r="DW1624" s="1"/>
      <c r="DX1624" s="1"/>
      <c r="DY1624" s="1"/>
      <c r="DZ1624" s="1"/>
    </row>
    <row r="1625" spans="1:130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1"/>
      <c r="DD1625" s="1"/>
      <c r="DE1625" s="1"/>
      <c r="DF1625" s="1"/>
      <c r="DG1625" s="1"/>
      <c r="DH1625" s="1"/>
      <c r="DI1625" s="1"/>
      <c r="DJ1625" s="1"/>
      <c r="DK1625" s="1"/>
      <c r="DL1625" s="1"/>
      <c r="DM1625" s="1"/>
      <c r="DN1625" s="1"/>
      <c r="DO1625" s="1"/>
      <c r="DP1625" s="1"/>
      <c r="DQ1625" s="1"/>
      <c r="DR1625" s="1"/>
      <c r="DS1625" s="1"/>
      <c r="DT1625" s="1"/>
      <c r="DU1625" s="1"/>
      <c r="DV1625" s="1"/>
      <c r="DW1625" s="1"/>
      <c r="DX1625" s="1"/>
      <c r="DY1625" s="1"/>
      <c r="DZ1625" s="1"/>
    </row>
    <row r="1626" spans="1:130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1"/>
      <c r="DD1626" s="1"/>
      <c r="DE1626" s="1"/>
      <c r="DF1626" s="1"/>
      <c r="DG1626" s="1"/>
      <c r="DH1626" s="1"/>
      <c r="DI1626" s="1"/>
      <c r="DJ1626" s="1"/>
      <c r="DK1626" s="1"/>
      <c r="DL1626" s="1"/>
      <c r="DM1626" s="1"/>
      <c r="DN1626" s="1"/>
      <c r="DO1626" s="1"/>
      <c r="DP1626" s="1"/>
      <c r="DQ1626" s="1"/>
      <c r="DR1626" s="1"/>
      <c r="DS1626" s="1"/>
      <c r="DT1626" s="1"/>
      <c r="DU1626" s="1"/>
      <c r="DV1626" s="1"/>
      <c r="DW1626" s="1"/>
      <c r="DX1626" s="1"/>
      <c r="DY1626" s="1"/>
      <c r="DZ1626" s="1"/>
    </row>
    <row r="1627" spans="1:130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1"/>
      <c r="DD1627" s="1"/>
      <c r="DE1627" s="1"/>
      <c r="DF1627" s="1"/>
      <c r="DG1627" s="1"/>
      <c r="DH1627" s="1"/>
      <c r="DI1627" s="1"/>
      <c r="DJ1627" s="1"/>
      <c r="DK1627" s="1"/>
      <c r="DL1627" s="1"/>
      <c r="DM1627" s="1"/>
      <c r="DN1627" s="1"/>
      <c r="DO1627" s="1"/>
      <c r="DP1627" s="1"/>
      <c r="DQ1627" s="1"/>
      <c r="DR1627" s="1"/>
      <c r="DS1627" s="1"/>
      <c r="DT1627" s="1"/>
      <c r="DU1627" s="1"/>
      <c r="DV1627" s="1"/>
      <c r="DW1627" s="1"/>
      <c r="DX1627" s="1"/>
      <c r="DY1627" s="1"/>
      <c r="DZ1627" s="1"/>
    </row>
    <row r="1628" spans="1:130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1"/>
      <c r="DD1628" s="1"/>
      <c r="DE1628" s="1"/>
      <c r="DF1628" s="1"/>
      <c r="DG1628" s="1"/>
      <c r="DH1628" s="1"/>
      <c r="DI1628" s="1"/>
      <c r="DJ1628" s="1"/>
      <c r="DK1628" s="1"/>
      <c r="DL1628" s="1"/>
      <c r="DM1628" s="1"/>
      <c r="DN1628" s="1"/>
      <c r="DO1628" s="1"/>
      <c r="DP1628" s="1"/>
      <c r="DQ1628" s="1"/>
      <c r="DR1628" s="1"/>
      <c r="DS1628" s="1"/>
      <c r="DT1628" s="1"/>
      <c r="DU1628" s="1"/>
      <c r="DV1628" s="1"/>
      <c r="DW1628" s="1"/>
      <c r="DX1628" s="1"/>
      <c r="DY1628" s="1"/>
      <c r="DZ1628" s="1"/>
    </row>
    <row r="1629" spans="1:130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1"/>
      <c r="DD1629" s="1"/>
      <c r="DE1629" s="1"/>
      <c r="DF1629" s="1"/>
      <c r="DG1629" s="1"/>
      <c r="DH1629" s="1"/>
      <c r="DI1629" s="1"/>
      <c r="DJ1629" s="1"/>
      <c r="DK1629" s="1"/>
      <c r="DL1629" s="1"/>
      <c r="DM1629" s="1"/>
      <c r="DN1629" s="1"/>
      <c r="DO1629" s="1"/>
      <c r="DP1629" s="1"/>
      <c r="DQ1629" s="1"/>
      <c r="DR1629" s="1"/>
      <c r="DS1629" s="1"/>
      <c r="DT1629" s="1"/>
      <c r="DU1629" s="1"/>
      <c r="DV1629" s="1"/>
      <c r="DW1629" s="1"/>
      <c r="DX1629" s="1"/>
      <c r="DY1629" s="1"/>
      <c r="DZ1629" s="1"/>
    </row>
    <row r="1630" spans="1:130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1"/>
      <c r="DD1630" s="1"/>
      <c r="DE1630" s="1"/>
      <c r="DF1630" s="1"/>
      <c r="DG1630" s="1"/>
      <c r="DH1630" s="1"/>
      <c r="DI1630" s="1"/>
      <c r="DJ1630" s="1"/>
      <c r="DK1630" s="1"/>
      <c r="DL1630" s="1"/>
      <c r="DM1630" s="1"/>
      <c r="DN1630" s="1"/>
      <c r="DO1630" s="1"/>
      <c r="DP1630" s="1"/>
      <c r="DQ1630" s="1"/>
      <c r="DR1630" s="1"/>
      <c r="DS1630" s="1"/>
      <c r="DT1630" s="1"/>
      <c r="DU1630" s="1"/>
      <c r="DV1630" s="1"/>
      <c r="DW1630" s="1"/>
      <c r="DX1630" s="1"/>
      <c r="DY1630" s="1"/>
      <c r="DZ1630" s="1"/>
    </row>
    <row r="1631" spans="1:130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1"/>
      <c r="DD1631" s="1"/>
      <c r="DE1631" s="1"/>
      <c r="DF1631" s="1"/>
      <c r="DG1631" s="1"/>
      <c r="DH1631" s="1"/>
      <c r="DI1631" s="1"/>
      <c r="DJ1631" s="1"/>
      <c r="DK1631" s="1"/>
      <c r="DL1631" s="1"/>
      <c r="DM1631" s="1"/>
      <c r="DN1631" s="1"/>
      <c r="DO1631" s="1"/>
      <c r="DP1631" s="1"/>
      <c r="DQ1631" s="1"/>
      <c r="DR1631" s="1"/>
      <c r="DS1631" s="1"/>
      <c r="DT1631" s="1"/>
      <c r="DU1631" s="1"/>
      <c r="DV1631" s="1"/>
      <c r="DW1631" s="1"/>
      <c r="DX1631" s="1"/>
      <c r="DY1631" s="1"/>
      <c r="DZ1631" s="1"/>
    </row>
    <row r="1632" spans="1:130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1"/>
      <c r="DD1632" s="1"/>
      <c r="DE1632" s="1"/>
      <c r="DF1632" s="1"/>
      <c r="DG1632" s="1"/>
      <c r="DH1632" s="1"/>
      <c r="DI1632" s="1"/>
      <c r="DJ1632" s="1"/>
      <c r="DK1632" s="1"/>
      <c r="DL1632" s="1"/>
      <c r="DM1632" s="1"/>
      <c r="DN1632" s="1"/>
      <c r="DO1632" s="1"/>
      <c r="DP1632" s="1"/>
      <c r="DQ1632" s="1"/>
      <c r="DR1632" s="1"/>
      <c r="DS1632" s="1"/>
      <c r="DT1632" s="1"/>
      <c r="DU1632" s="1"/>
      <c r="DV1632" s="1"/>
      <c r="DW1632" s="1"/>
      <c r="DX1632" s="1"/>
      <c r="DY1632" s="1"/>
      <c r="DZ1632" s="1"/>
    </row>
    <row r="1633" spans="1:130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1"/>
      <c r="DD1633" s="1"/>
      <c r="DE1633" s="1"/>
      <c r="DF1633" s="1"/>
      <c r="DG1633" s="1"/>
      <c r="DH1633" s="1"/>
      <c r="DI1633" s="1"/>
      <c r="DJ1633" s="1"/>
      <c r="DK1633" s="1"/>
      <c r="DL1633" s="1"/>
      <c r="DM1633" s="1"/>
      <c r="DN1633" s="1"/>
      <c r="DO1633" s="1"/>
      <c r="DP1633" s="1"/>
      <c r="DQ1633" s="1"/>
      <c r="DR1633" s="1"/>
      <c r="DS1633" s="1"/>
      <c r="DT1633" s="1"/>
      <c r="DU1633" s="1"/>
      <c r="DV1633" s="1"/>
      <c r="DW1633" s="1"/>
      <c r="DX1633" s="1"/>
      <c r="DY1633" s="1"/>
      <c r="DZ1633" s="1"/>
    </row>
    <row r="1634" spans="1:130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1"/>
      <c r="DD1634" s="1"/>
      <c r="DE1634" s="1"/>
      <c r="DF1634" s="1"/>
      <c r="DG1634" s="1"/>
      <c r="DH1634" s="1"/>
      <c r="DI1634" s="1"/>
      <c r="DJ1634" s="1"/>
      <c r="DK1634" s="1"/>
      <c r="DL1634" s="1"/>
      <c r="DM1634" s="1"/>
      <c r="DN1634" s="1"/>
      <c r="DO1634" s="1"/>
      <c r="DP1634" s="1"/>
      <c r="DQ1634" s="1"/>
      <c r="DR1634" s="1"/>
      <c r="DS1634" s="1"/>
      <c r="DT1634" s="1"/>
      <c r="DU1634" s="1"/>
      <c r="DV1634" s="1"/>
      <c r="DW1634" s="1"/>
      <c r="DX1634" s="1"/>
      <c r="DY1634" s="1"/>
      <c r="DZ1634" s="1"/>
    </row>
    <row r="1635" spans="1:130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1"/>
      <c r="DD1635" s="1"/>
      <c r="DE1635" s="1"/>
      <c r="DF1635" s="1"/>
      <c r="DG1635" s="1"/>
      <c r="DH1635" s="1"/>
      <c r="DI1635" s="1"/>
      <c r="DJ1635" s="1"/>
      <c r="DK1635" s="1"/>
      <c r="DL1635" s="1"/>
      <c r="DM1635" s="1"/>
      <c r="DN1635" s="1"/>
      <c r="DO1635" s="1"/>
      <c r="DP1635" s="1"/>
      <c r="DQ1635" s="1"/>
      <c r="DR1635" s="1"/>
      <c r="DS1635" s="1"/>
      <c r="DT1635" s="1"/>
      <c r="DU1635" s="1"/>
      <c r="DV1635" s="1"/>
      <c r="DW1635" s="1"/>
      <c r="DX1635" s="1"/>
      <c r="DY1635" s="1"/>
      <c r="DZ1635" s="1"/>
    </row>
    <row r="1636" spans="1:130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1"/>
      <c r="DD1636" s="1"/>
      <c r="DE1636" s="1"/>
      <c r="DF1636" s="1"/>
      <c r="DG1636" s="1"/>
      <c r="DH1636" s="1"/>
      <c r="DI1636" s="1"/>
      <c r="DJ1636" s="1"/>
      <c r="DK1636" s="1"/>
      <c r="DL1636" s="1"/>
      <c r="DM1636" s="1"/>
      <c r="DN1636" s="1"/>
      <c r="DO1636" s="1"/>
      <c r="DP1636" s="1"/>
      <c r="DQ1636" s="1"/>
      <c r="DR1636" s="1"/>
      <c r="DS1636" s="1"/>
      <c r="DT1636" s="1"/>
      <c r="DU1636" s="1"/>
      <c r="DV1636" s="1"/>
      <c r="DW1636" s="1"/>
      <c r="DX1636" s="1"/>
      <c r="DY1636" s="1"/>
      <c r="DZ1636" s="1"/>
    </row>
    <row r="1637" spans="1:130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1"/>
      <c r="DD1637" s="1"/>
      <c r="DE1637" s="1"/>
      <c r="DF1637" s="1"/>
      <c r="DG1637" s="1"/>
      <c r="DH1637" s="1"/>
      <c r="DI1637" s="1"/>
      <c r="DJ1637" s="1"/>
      <c r="DK1637" s="1"/>
      <c r="DL1637" s="1"/>
      <c r="DM1637" s="1"/>
      <c r="DN1637" s="1"/>
      <c r="DO1637" s="1"/>
      <c r="DP1637" s="1"/>
      <c r="DQ1637" s="1"/>
      <c r="DR1637" s="1"/>
      <c r="DS1637" s="1"/>
      <c r="DT1637" s="1"/>
      <c r="DU1637" s="1"/>
      <c r="DV1637" s="1"/>
      <c r="DW1637" s="1"/>
      <c r="DX1637" s="1"/>
      <c r="DY1637" s="1"/>
      <c r="DZ1637" s="1"/>
    </row>
    <row r="1638" spans="1:130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1"/>
      <c r="DD1638" s="1"/>
      <c r="DE1638" s="1"/>
      <c r="DF1638" s="1"/>
      <c r="DG1638" s="1"/>
      <c r="DH1638" s="1"/>
      <c r="DI1638" s="1"/>
      <c r="DJ1638" s="1"/>
      <c r="DK1638" s="1"/>
      <c r="DL1638" s="1"/>
      <c r="DM1638" s="1"/>
      <c r="DN1638" s="1"/>
      <c r="DO1638" s="1"/>
      <c r="DP1638" s="1"/>
      <c r="DQ1638" s="1"/>
      <c r="DR1638" s="1"/>
      <c r="DS1638" s="1"/>
      <c r="DT1638" s="1"/>
      <c r="DU1638" s="1"/>
      <c r="DV1638" s="1"/>
      <c r="DW1638" s="1"/>
      <c r="DX1638" s="1"/>
      <c r="DY1638" s="1"/>
      <c r="DZ1638" s="1"/>
    </row>
    <row r="1639" spans="1:130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1"/>
      <c r="DD1639" s="1"/>
      <c r="DE1639" s="1"/>
      <c r="DF1639" s="1"/>
      <c r="DG1639" s="1"/>
      <c r="DH1639" s="1"/>
      <c r="DI1639" s="1"/>
      <c r="DJ1639" s="1"/>
      <c r="DK1639" s="1"/>
      <c r="DL1639" s="1"/>
      <c r="DM1639" s="1"/>
      <c r="DN1639" s="1"/>
      <c r="DO1639" s="1"/>
      <c r="DP1639" s="1"/>
      <c r="DQ1639" s="1"/>
      <c r="DR1639" s="1"/>
      <c r="DS1639" s="1"/>
      <c r="DT1639" s="1"/>
      <c r="DU1639" s="1"/>
      <c r="DV1639" s="1"/>
      <c r="DW1639" s="1"/>
      <c r="DX1639" s="1"/>
      <c r="DY1639" s="1"/>
      <c r="DZ1639" s="1"/>
    </row>
    <row r="1640" spans="1:130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1"/>
      <c r="DD1640" s="1"/>
      <c r="DE1640" s="1"/>
      <c r="DF1640" s="1"/>
      <c r="DG1640" s="1"/>
      <c r="DH1640" s="1"/>
      <c r="DI1640" s="1"/>
      <c r="DJ1640" s="1"/>
      <c r="DK1640" s="1"/>
      <c r="DL1640" s="1"/>
      <c r="DM1640" s="1"/>
      <c r="DN1640" s="1"/>
      <c r="DO1640" s="1"/>
      <c r="DP1640" s="1"/>
      <c r="DQ1640" s="1"/>
      <c r="DR1640" s="1"/>
      <c r="DS1640" s="1"/>
      <c r="DT1640" s="1"/>
      <c r="DU1640" s="1"/>
      <c r="DV1640" s="1"/>
      <c r="DW1640" s="1"/>
      <c r="DX1640" s="1"/>
      <c r="DY1640" s="1"/>
      <c r="DZ1640" s="1"/>
    </row>
    <row r="1641" spans="1:130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1"/>
      <c r="DD1641" s="1"/>
      <c r="DE1641" s="1"/>
      <c r="DF1641" s="1"/>
      <c r="DG1641" s="1"/>
      <c r="DH1641" s="1"/>
      <c r="DI1641" s="1"/>
      <c r="DJ1641" s="1"/>
      <c r="DK1641" s="1"/>
      <c r="DL1641" s="1"/>
      <c r="DM1641" s="1"/>
      <c r="DN1641" s="1"/>
      <c r="DO1641" s="1"/>
      <c r="DP1641" s="1"/>
      <c r="DQ1641" s="1"/>
      <c r="DR1641" s="1"/>
      <c r="DS1641" s="1"/>
      <c r="DT1641" s="1"/>
      <c r="DU1641" s="1"/>
      <c r="DV1641" s="1"/>
      <c r="DW1641" s="1"/>
      <c r="DX1641" s="1"/>
      <c r="DY1641" s="1"/>
      <c r="DZ1641" s="1"/>
    </row>
    <row r="1642" spans="1:130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1"/>
      <c r="DD1642" s="1"/>
      <c r="DE1642" s="1"/>
      <c r="DF1642" s="1"/>
      <c r="DG1642" s="1"/>
      <c r="DH1642" s="1"/>
      <c r="DI1642" s="1"/>
      <c r="DJ1642" s="1"/>
      <c r="DK1642" s="1"/>
      <c r="DL1642" s="1"/>
      <c r="DM1642" s="1"/>
      <c r="DN1642" s="1"/>
      <c r="DO1642" s="1"/>
      <c r="DP1642" s="1"/>
      <c r="DQ1642" s="1"/>
      <c r="DR1642" s="1"/>
      <c r="DS1642" s="1"/>
      <c r="DT1642" s="1"/>
      <c r="DU1642" s="1"/>
      <c r="DV1642" s="1"/>
      <c r="DW1642" s="1"/>
      <c r="DX1642" s="1"/>
      <c r="DY1642" s="1"/>
      <c r="DZ1642" s="1"/>
    </row>
    <row r="1643" spans="1:130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1"/>
      <c r="DD1643" s="1"/>
      <c r="DE1643" s="1"/>
      <c r="DF1643" s="1"/>
      <c r="DG1643" s="1"/>
      <c r="DH1643" s="1"/>
      <c r="DI1643" s="1"/>
      <c r="DJ1643" s="1"/>
      <c r="DK1643" s="1"/>
      <c r="DL1643" s="1"/>
      <c r="DM1643" s="1"/>
      <c r="DN1643" s="1"/>
      <c r="DO1643" s="1"/>
      <c r="DP1643" s="1"/>
      <c r="DQ1643" s="1"/>
      <c r="DR1643" s="1"/>
      <c r="DS1643" s="1"/>
      <c r="DT1643" s="1"/>
      <c r="DU1643" s="1"/>
      <c r="DV1643" s="1"/>
      <c r="DW1643" s="1"/>
      <c r="DX1643" s="1"/>
      <c r="DY1643" s="1"/>
      <c r="DZ1643" s="1"/>
    </row>
    <row r="1644" spans="1:130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1"/>
      <c r="DD1644" s="1"/>
      <c r="DE1644" s="1"/>
      <c r="DF1644" s="1"/>
      <c r="DG1644" s="1"/>
      <c r="DH1644" s="1"/>
      <c r="DI1644" s="1"/>
      <c r="DJ1644" s="1"/>
      <c r="DK1644" s="1"/>
      <c r="DL1644" s="1"/>
      <c r="DM1644" s="1"/>
      <c r="DN1644" s="1"/>
      <c r="DO1644" s="1"/>
      <c r="DP1644" s="1"/>
      <c r="DQ1644" s="1"/>
      <c r="DR1644" s="1"/>
      <c r="DS1644" s="1"/>
      <c r="DT1644" s="1"/>
      <c r="DU1644" s="1"/>
      <c r="DV1644" s="1"/>
      <c r="DW1644" s="1"/>
      <c r="DX1644" s="1"/>
      <c r="DY1644" s="1"/>
      <c r="DZ1644" s="1"/>
    </row>
    <row r="1645" spans="1:130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1"/>
      <c r="DD1645" s="1"/>
      <c r="DE1645" s="1"/>
      <c r="DF1645" s="1"/>
      <c r="DG1645" s="1"/>
      <c r="DH1645" s="1"/>
      <c r="DI1645" s="1"/>
      <c r="DJ1645" s="1"/>
      <c r="DK1645" s="1"/>
      <c r="DL1645" s="1"/>
      <c r="DM1645" s="1"/>
      <c r="DN1645" s="1"/>
      <c r="DO1645" s="1"/>
      <c r="DP1645" s="1"/>
      <c r="DQ1645" s="1"/>
      <c r="DR1645" s="1"/>
      <c r="DS1645" s="1"/>
      <c r="DT1645" s="1"/>
      <c r="DU1645" s="1"/>
      <c r="DV1645" s="1"/>
      <c r="DW1645" s="1"/>
      <c r="DX1645" s="1"/>
      <c r="DY1645" s="1"/>
      <c r="DZ1645" s="1"/>
    </row>
    <row r="1646" spans="1:130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1"/>
      <c r="DD1646" s="1"/>
      <c r="DE1646" s="1"/>
      <c r="DF1646" s="1"/>
      <c r="DG1646" s="1"/>
      <c r="DH1646" s="1"/>
      <c r="DI1646" s="1"/>
      <c r="DJ1646" s="1"/>
      <c r="DK1646" s="1"/>
      <c r="DL1646" s="1"/>
      <c r="DM1646" s="1"/>
      <c r="DN1646" s="1"/>
      <c r="DO1646" s="1"/>
      <c r="DP1646" s="1"/>
      <c r="DQ1646" s="1"/>
      <c r="DR1646" s="1"/>
      <c r="DS1646" s="1"/>
      <c r="DT1646" s="1"/>
      <c r="DU1646" s="1"/>
      <c r="DV1646" s="1"/>
      <c r="DW1646" s="1"/>
      <c r="DX1646" s="1"/>
      <c r="DY1646" s="1"/>
      <c r="DZ1646" s="1"/>
    </row>
    <row r="1647" spans="1:130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1"/>
      <c r="DD1647" s="1"/>
      <c r="DE1647" s="1"/>
      <c r="DF1647" s="1"/>
      <c r="DG1647" s="1"/>
      <c r="DH1647" s="1"/>
      <c r="DI1647" s="1"/>
      <c r="DJ1647" s="1"/>
      <c r="DK1647" s="1"/>
      <c r="DL1647" s="1"/>
      <c r="DM1647" s="1"/>
      <c r="DN1647" s="1"/>
      <c r="DO1647" s="1"/>
      <c r="DP1647" s="1"/>
      <c r="DQ1647" s="1"/>
      <c r="DR1647" s="1"/>
      <c r="DS1647" s="1"/>
      <c r="DT1647" s="1"/>
      <c r="DU1647" s="1"/>
      <c r="DV1647" s="1"/>
      <c r="DW1647" s="1"/>
      <c r="DX1647" s="1"/>
      <c r="DY1647" s="1"/>
      <c r="DZ1647" s="1"/>
    </row>
    <row r="1648" spans="1:130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1"/>
      <c r="DD1648" s="1"/>
      <c r="DE1648" s="1"/>
      <c r="DF1648" s="1"/>
      <c r="DG1648" s="1"/>
      <c r="DH1648" s="1"/>
      <c r="DI1648" s="1"/>
      <c r="DJ1648" s="1"/>
      <c r="DK1648" s="1"/>
      <c r="DL1648" s="1"/>
      <c r="DM1648" s="1"/>
      <c r="DN1648" s="1"/>
      <c r="DO1648" s="1"/>
      <c r="DP1648" s="1"/>
      <c r="DQ1648" s="1"/>
      <c r="DR1648" s="1"/>
      <c r="DS1648" s="1"/>
      <c r="DT1648" s="1"/>
      <c r="DU1648" s="1"/>
      <c r="DV1648" s="1"/>
      <c r="DW1648" s="1"/>
      <c r="DX1648" s="1"/>
      <c r="DY1648" s="1"/>
      <c r="DZ1648" s="1"/>
    </row>
    <row r="1649" spans="1:130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1"/>
      <c r="DD1649" s="1"/>
      <c r="DE1649" s="1"/>
      <c r="DF1649" s="1"/>
      <c r="DG1649" s="1"/>
      <c r="DH1649" s="1"/>
      <c r="DI1649" s="1"/>
      <c r="DJ1649" s="1"/>
      <c r="DK1649" s="1"/>
      <c r="DL1649" s="1"/>
      <c r="DM1649" s="1"/>
      <c r="DN1649" s="1"/>
      <c r="DO1649" s="1"/>
      <c r="DP1649" s="1"/>
      <c r="DQ1649" s="1"/>
      <c r="DR1649" s="1"/>
      <c r="DS1649" s="1"/>
      <c r="DT1649" s="1"/>
      <c r="DU1649" s="1"/>
      <c r="DV1649" s="1"/>
      <c r="DW1649" s="1"/>
      <c r="DX1649" s="1"/>
      <c r="DY1649" s="1"/>
      <c r="DZ1649" s="1"/>
    </row>
    <row r="1650" spans="1:130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1"/>
      <c r="DD1650" s="1"/>
      <c r="DE1650" s="1"/>
      <c r="DF1650" s="1"/>
      <c r="DG1650" s="1"/>
      <c r="DH1650" s="1"/>
      <c r="DI1650" s="1"/>
      <c r="DJ1650" s="1"/>
      <c r="DK1650" s="1"/>
      <c r="DL1650" s="1"/>
      <c r="DM1650" s="1"/>
      <c r="DN1650" s="1"/>
      <c r="DO1650" s="1"/>
      <c r="DP1650" s="1"/>
      <c r="DQ1650" s="1"/>
      <c r="DR1650" s="1"/>
      <c r="DS1650" s="1"/>
      <c r="DT1650" s="1"/>
      <c r="DU1650" s="1"/>
      <c r="DV1650" s="1"/>
      <c r="DW1650" s="1"/>
      <c r="DX1650" s="1"/>
      <c r="DY1650" s="1"/>
      <c r="DZ1650" s="1"/>
    </row>
    <row r="1651" spans="1:130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1"/>
      <c r="DD1651" s="1"/>
      <c r="DE1651" s="1"/>
      <c r="DF1651" s="1"/>
      <c r="DG1651" s="1"/>
      <c r="DH1651" s="1"/>
      <c r="DI1651" s="1"/>
      <c r="DJ1651" s="1"/>
      <c r="DK1651" s="1"/>
      <c r="DL1651" s="1"/>
      <c r="DM1651" s="1"/>
      <c r="DN1651" s="1"/>
      <c r="DO1651" s="1"/>
      <c r="DP1651" s="1"/>
      <c r="DQ1651" s="1"/>
      <c r="DR1651" s="1"/>
      <c r="DS1651" s="1"/>
      <c r="DT1651" s="1"/>
      <c r="DU1651" s="1"/>
      <c r="DV1651" s="1"/>
      <c r="DW1651" s="1"/>
      <c r="DX1651" s="1"/>
      <c r="DY1651" s="1"/>
      <c r="DZ1651" s="1"/>
    </row>
    <row r="1652" spans="1:130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1"/>
      <c r="DD1652" s="1"/>
      <c r="DE1652" s="1"/>
      <c r="DF1652" s="1"/>
      <c r="DG1652" s="1"/>
      <c r="DH1652" s="1"/>
      <c r="DI1652" s="1"/>
      <c r="DJ1652" s="1"/>
      <c r="DK1652" s="1"/>
      <c r="DL1652" s="1"/>
      <c r="DM1652" s="1"/>
      <c r="DN1652" s="1"/>
      <c r="DO1652" s="1"/>
      <c r="DP1652" s="1"/>
      <c r="DQ1652" s="1"/>
      <c r="DR1652" s="1"/>
      <c r="DS1652" s="1"/>
      <c r="DT1652" s="1"/>
      <c r="DU1652" s="1"/>
      <c r="DV1652" s="1"/>
      <c r="DW1652" s="1"/>
      <c r="DX1652" s="1"/>
      <c r="DY1652" s="1"/>
      <c r="DZ1652" s="1"/>
    </row>
    <row r="1653" spans="1:130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1"/>
      <c r="DD1653" s="1"/>
      <c r="DE1653" s="1"/>
      <c r="DF1653" s="1"/>
      <c r="DG1653" s="1"/>
      <c r="DH1653" s="1"/>
      <c r="DI1653" s="1"/>
      <c r="DJ1653" s="1"/>
      <c r="DK1653" s="1"/>
      <c r="DL1653" s="1"/>
      <c r="DM1653" s="1"/>
      <c r="DN1653" s="1"/>
      <c r="DO1653" s="1"/>
      <c r="DP1653" s="1"/>
      <c r="DQ1653" s="1"/>
      <c r="DR1653" s="1"/>
      <c r="DS1653" s="1"/>
      <c r="DT1653" s="1"/>
      <c r="DU1653" s="1"/>
      <c r="DV1653" s="1"/>
      <c r="DW1653" s="1"/>
      <c r="DX1653" s="1"/>
      <c r="DY1653" s="1"/>
      <c r="DZ1653" s="1"/>
    </row>
    <row r="1654" spans="1:130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1"/>
      <c r="DD1654" s="1"/>
      <c r="DE1654" s="1"/>
      <c r="DF1654" s="1"/>
      <c r="DG1654" s="1"/>
      <c r="DH1654" s="1"/>
      <c r="DI1654" s="1"/>
      <c r="DJ1654" s="1"/>
      <c r="DK1654" s="1"/>
      <c r="DL1654" s="1"/>
      <c r="DM1654" s="1"/>
      <c r="DN1654" s="1"/>
      <c r="DO1654" s="1"/>
      <c r="DP1654" s="1"/>
      <c r="DQ1654" s="1"/>
      <c r="DR1654" s="1"/>
      <c r="DS1654" s="1"/>
      <c r="DT1654" s="1"/>
      <c r="DU1654" s="1"/>
      <c r="DV1654" s="1"/>
      <c r="DW1654" s="1"/>
      <c r="DX1654" s="1"/>
      <c r="DY1654" s="1"/>
      <c r="DZ1654" s="1"/>
    </row>
    <row r="1655" spans="1:130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1"/>
      <c r="DD1655" s="1"/>
      <c r="DE1655" s="1"/>
      <c r="DF1655" s="1"/>
      <c r="DG1655" s="1"/>
      <c r="DH1655" s="1"/>
      <c r="DI1655" s="1"/>
      <c r="DJ1655" s="1"/>
      <c r="DK1655" s="1"/>
      <c r="DL1655" s="1"/>
      <c r="DM1655" s="1"/>
      <c r="DN1655" s="1"/>
      <c r="DO1655" s="1"/>
      <c r="DP1655" s="1"/>
      <c r="DQ1655" s="1"/>
      <c r="DR1655" s="1"/>
      <c r="DS1655" s="1"/>
      <c r="DT1655" s="1"/>
      <c r="DU1655" s="1"/>
      <c r="DV1655" s="1"/>
      <c r="DW1655" s="1"/>
      <c r="DX1655" s="1"/>
      <c r="DY1655" s="1"/>
      <c r="DZ1655" s="1"/>
    </row>
    <row r="1656" spans="1:130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1"/>
      <c r="DD1656" s="1"/>
      <c r="DE1656" s="1"/>
      <c r="DF1656" s="1"/>
      <c r="DG1656" s="1"/>
      <c r="DH1656" s="1"/>
      <c r="DI1656" s="1"/>
      <c r="DJ1656" s="1"/>
      <c r="DK1656" s="1"/>
      <c r="DL1656" s="1"/>
      <c r="DM1656" s="1"/>
      <c r="DN1656" s="1"/>
      <c r="DO1656" s="1"/>
      <c r="DP1656" s="1"/>
      <c r="DQ1656" s="1"/>
      <c r="DR1656" s="1"/>
      <c r="DS1656" s="1"/>
      <c r="DT1656" s="1"/>
      <c r="DU1656" s="1"/>
      <c r="DV1656" s="1"/>
      <c r="DW1656" s="1"/>
      <c r="DX1656" s="1"/>
      <c r="DY1656" s="1"/>
      <c r="DZ1656" s="1"/>
    </row>
    <row r="1657" spans="1:130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1"/>
      <c r="DD1657" s="1"/>
      <c r="DE1657" s="1"/>
      <c r="DF1657" s="1"/>
      <c r="DG1657" s="1"/>
      <c r="DH1657" s="1"/>
      <c r="DI1657" s="1"/>
      <c r="DJ1657" s="1"/>
      <c r="DK1657" s="1"/>
      <c r="DL1657" s="1"/>
      <c r="DM1657" s="1"/>
      <c r="DN1657" s="1"/>
      <c r="DO1657" s="1"/>
      <c r="DP1657" s="1"/>
      <c r="DQ1657" s="1"/>
      <c r="DR1657" s="1"/>
      <c r="DS1657" s="1"/>
      <c r="DT1657" s="1"/>
      <c r="DU1657" s="1"/>
      <c r="DV1657" s="1"/>
      <c r="DW1657" s="1"/>
      <c r="DX1657" s="1"/>
      <c r="DY1657" s="1"/>
      <c r="DZ1657" s="1"/>
    </row>
    <row r="1658" spans="1:130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1"/>
      <c r="DD1658" s="1"/>
      <c r="DE1658" s="1"/>
      <c r="DF1658" s="1"/>
      <c r="DG1658" s="1"/>
      <c r="DH1658" s="1"/>
      <c r="DI1658" s="1"/>
      <c r="DJ1658" s="1"/>
      <c r="DK1658" s="1"/>
      <c r="DL1658" s="1"/>
      <c r="DM1658" s="1"/>
      <c r="DN1658" s="1"/>
      <c r="DO1658" s="1"/>
      <c r="DP1658" s="1"/>
      <c r="DQ1658" s="1"/>
      <c r="DR1658" s="1"/>
      <c r="DS1658" s="1"/>
      <c r="DT1658" s="1"/>
      <c r="DU1658" s="1"/>
      <c r="DV1658" s="1"/>
      <c r="DW1658" s="1"/>
      <c r="DX1658" s="1"/>
      <c r="DY1658" s="1"/>
      <c r="DZ1658" s="1"/>
    </row>
    <row r="1659" spans="1:130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1"/>
      <c r="DD1659" s="1"/>
      <c r="DE1659" s="1"/>
      <c r="DF1659" s="1"/>
      <c r="DG1659" s="1"/>
      <c r="DH1659" s="1"/>
      <c r="DI1659" s="1"/>
      <c r="DJ1659" s="1"/>
      <c r="DK1659" s="1"/>
      <c r="DL1659" s="1"/>
      <c r="DM1659" s="1"/>
      <c r="DN1659" s="1"/>
      <c r="DO1659" s="1"/>
      <c r="DP1659" s="1"/>
      <c r="DQ1659" s="1"/>
      <c r="DR1659" s="1"/>
      <c r="DS1659" s="1"/>
      <c r="DT1659" s="1"/>
      <c r="DU1659" s="1"/>
      <c r="DV1659" s="1"/>
      <c r="DW1659" s="1"/>
      <c r="DX1659" s="1"/>
      <c r="DY1659" s="1"/>
      <c r="DZ1659" s="1"/>
    </row>
    <row r="1660" spans="1:130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1"/>
      <c r="DD1660" s="1"/>
      <c r="DE1660" s="1"/>
      <c r="DF1660" s="1"/>
      <c r="DG1660" s="1"/>
      <c r="DH1660" s="1"/>
      <c r="DI1660" s="1"/>
      <c r="DJ1660" s="1"/>
      <c r="DK1660" s="1"/>
      <c r="DL1660" s="1"/>
      <c r="DM1660" s="1"/>
      <c r="DN1660" s="1"/>
      <c r="DO1660" s="1"/>
      <c r="DP1660" s="1"/>
      <c r="DQ1660" s="1"/>
      <c r="DR1660" s="1"/>
      <c r="DS1660" s="1"/>
      <c r="DT1660" s="1"/>
      <c r="DU1660" s="1"/>
      <c r="DV1660" s="1"/>
      <c r="DW1660" s="1"/>
      <c r="DX1660" s="1"/>
      <c r="DY1660" s="1"/>
      <c r="DZ1660" s="1"/>
    </row>
    <row r="1661" spans="1:130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1"/>
      <c r="DD1661" s="1"/>
      <c r="DE1661" s="1"/>
      <c r="DF1661" s="1"/>
      <c r="DG1661" s="1"/>
      <c r="DH1661" s="1"/>
      <c r="DI1661" s="1"/>
      <c r="DJ1661" s="1"/>
      <c r="DK1661" s="1"/>
      <c r="DL1661" s="1"/>
      <c r="DM1661" s="1"/>
      <c r="DN1661" s="1"/>
      <c r="DO1661" s="1"/>
      <c r="DP1661" s="1"/>
      <c r="DQ1661" s="1"/>
      <c r="DR1661" s="1"/>
      <c r="DS1661" s="1"/>
      <c r="DT1661" s="1"/>
      <c r="DU1661" s="1"/>
      <c r="DV1661" s="1"/>
      <c r="DW1661" s="1"/>
      <c r="DX1661" s="1"/>
      <c r="DY1661" s="1"/>
      <c r="DZ1661" s="1"/>
    </row>
    <row r="1662" spans="1:130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1"/>
      <c r="DD1662" s="1"/>
      <c r="DE1662" s="1"/>
      <c r="DF1662" s="1"/>
      <c r="DG1662" s="1"/>
      <c r="DH1662" s="1"/>
      <c r="DI1662" s="1"/>
      <c r="DJ1662" s="1"/>
      <c r="DK1662" s="1"/>
      <c r="DL1662" s="1"/>
      <c r="DM1662" s="1"/>
      <c r="DN1662" s="1"/>
      <c r="DO1662" s="1"/>
      <c r="DP1662" s="1"/>
      <c r="DQ1662" s="1"/>
      <c r="DR1662" s="1"/>
      <c r="DS1662" s="1"/>
      <c r="DT1662" s="1"/>
      <c r="DU1662" s="1"/>
      <c r="DV1662" s="1"/>
      <c r="DW1662" s="1"/>
      <c r="DX1662" s="1"/>
      <c r="DY1662" s="1"/>
      <c r="DZ1662" s="1"/>
    </row>
    <row r="1663" spans="1:130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1"/>
      <c r="DD1663" s="1"/>
      <c r="DE1663" s="1"/>
      <c r="DF1663" s="1"/>
      <c r="DG1663" s="1"/>
      <c r="DH1663" s="1"/>
      <c r="DI1663" s="1"/>
      <c r="DJ1663" s="1"/>
      <c r="DK1663" s="1"/>
      <c r="DL1663" s="1"/>
      <c r="DM1663" s="1"/>
      <c r="DN1663" s="1"/>
      <c r="DO1663" s="1"/>
      <c r="DP1663" s="1"/>
      <c r="DQ1663" s="1"/>
      <c r="DR1663" s="1"/>
      <c r="DS1663" s="1"/>
      <c r="DT1663" s="1"/>
      <c r="DU1663" s="1"/>
      <c r="DV1663" s="1"/>
      <c r="DW1663" s="1"/>
      <c r="DX1663" s="1"/>
      <c r="DY1663" s="1"/>
      <c r="DZ1663" s="1"/>
    </row>
    <row r="1664" spans="1:130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1"/>
      <c r="DD1664" s="1"/>
      <c r="DE1664" s="1"/>
      <c r="DF1664" s="1"/>
      <c r="DG1664" s="1"/>
      <c r="DH1664" s="1"/>
      <c r="DI1664" s="1"/>
      <c r="DJ1664" s="1"/>
      <c r="DK1664" s="1"/>
      <c r="DL1664" s="1"/>
      <c r="DM1664" s="1"/>
      <c r="DN1664" s="1"/>
      <c r="DO1664" s="1"/>
      <c r="DP1664" s="1"/>
      <c r="DQ1664" s="1"/>
      <c r="DR1664" s="1"/>
      <c r="DS1664" s="1"/>
      <c r="DT1664" s="1"/>
      <c r="DU1664" s="1"/>
      <c r="DV1664" s="1"/>
      <c r="DW1664" s="1"/>
      <c r="DX1664" s="1"/>
      <c r="DY1664" s="1"/>
      <c r="DZ1664" s="1"/>
    </row>
    <row r="1665" spans="1:130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1"/>
      <c r="DD1665" s="1"/>
      <c r="DE1665" s="1"/>
      <c r="DF1665" s="1"/>
      <c r="DG1665" s="1"/>
      <c r="DH1665" s="1"/>
      <c r="DI1665" s="1"/>
      <c r="DJ1665" s="1"/>
      <c r="DK1665" s="1"/>
      <c r="DL1665" s="1"/>
      <c r="DM1665" s="1"/>
      <c r="DN1665" s="1"/>
      <c r="DO1665" s="1"/>
      <c r="DP1665" s="1"/>
      <c r="DQ1665" s="1"/>
      <c r="DR1665" s="1"/>
      <c r="DS1665" s="1"/>
      <c r="DT1665" s="1"/>
      <c r="DU1665" s="1"/>
      <c r="DV1665" s="1"/>
      <c r="DW1665" s="1"/>
      <c r="DX1665" s="1"/>
      <c r="DY1665" s="1"/>
      <c r="DZ1665" s="1"/>
    </row>
    <row r="1666" spans="1:130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1"/>
      <c r="DD1666" s="1"/>
      <c r="DE1666" s="1"/>
      <c r="DF1666" s="1"/>
      <c r="DG1666" s="1"/>
      <c r="DH1666" s="1"/>
      <c r="DI1666" s="1"/>
      <c r="DJ1666" s="1"/>
      <c r="DK1666" s="1"/>
      <c r="DL1666" s="1"/>
      <c r="DM1666" s="1"/>
      <c r="DN1666" s="1"/>
      <c r="DO1666" s="1"/>
      <c r="DP1666" s="1"/>
      <c r="DQ1666" s="1"/>
      <c r="DR1666" s="1"/>
      <c r="DS1666" s="1"/>
      <c r="DT1666" s="1"/>
      <c r="DU1666" s="1"/>
      <c r="DV1666" s="1"/>
      <c r="DW1666" s="1"/>
      <c r="DX1666" s="1"/>
      <c r="DY1666" s="1"/>
      <c r="DZ1666" s="1"/>
    </row>
    <row r="1667" spans="1:130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1"/>
      <c r="DD1667" s="1"/>
      <c r="DE1667" s="1"/>
      <c r="DF1667" s="1"/>
      <c r="DG1667" s="1"/>
      <c r="DH1667" s="1"/>
      <c r="DI1667" s="1"/>
      <c r="DJ1667" s="1"/>
      <c r="DK1667" s="1"/>
      <c r="DL1667" s="1"/>
      <c r="DM1667" s="1"/>
      <c r="DN1667" s="1"/>
      <c r="DO1667" s="1"/>
      <c r="DP1667" s="1"/>
      <c r="DQ1667" s="1"/>
      <c r="DR1667" s="1"/>
      <c r="DS1667" s="1"/>
      <c r="DT1667" s="1"/>
      <c r="DU1667" s="1"/>
      <c r="DV1667" s="1"/>
      <c r="DW1667" s="1"/>
      <c r="DX1667" s="1"/>
      <c r="DY1667" s="1"/>
      <c r="DZ1667" s="1"/>
    </row>
    <row r="1668" spans="1:130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1"/>
      <c r="DD1668" s="1"/>
      <c r="DE1668" s="1"/>
      <c r="DF1668" s="1"/>
      <c r="DG1668" s="1"/>
      <c r="DH1668" s="1"/>
      <c r="DI1668" s="1"/>
      <c r="DJ1668" s="1"/>
      <c r="DK1668" s="1"/>
      <c r="DL1668" s="1"/>
      <c r="DM1668" s="1"/>
      <c r="DN1668" s="1"/>
      <c r="DO1668" s="1"/>
      <c r="DP1668" s="1"/>
      <c r="DQ1668" s="1"/>
      <c r="DR1668" s="1"/>
      <c r="DS1668" s="1"/>
      <c r="DT1668" s="1"/>
      <c r="DU1668" s="1"/>
      <c r="DV1668" s="1"/>
      <c r="DW1668" s="1"/>
      <c r="DX1668" s="1"/>
      <c r="DY1668" s="1"/>
      <c r="DZ1668" s="1"/>
    </row>
    <row r="1669" spans="1:130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1"/>
      <c r="DD1669" s="1"/>
      <c r="DE1669" s="1"/>
      <c r="DF1669" s="1"/>
      <c r="DG1669" s="1"/>
      <c r="DH1669" s="1"/>
      <c r="DI1669" s="1"/>
      <c r="DJ1669" s="1"/>
      <c r="DK1669" s="1"/>
      <c r="DL1669" s="1"/>
      <c r="DM1669" s="1"/>
      <c r="DN1669" s="1"/>
      <c r="DO1669" s="1"/>
      <c r="DP1669" s="1"/>
      <c r="DQ1669" s="1"/>
      <c r="DR1669" s="1"/>
      <c r="DS1669" s="1"/>
      <c r="DT1669" s="1"/>
      <c r="DU1669" s="1"/>
      <c r="DV1669" s="1"/>
      <c r="DW1669" s="1"/>
      <c r="DX1669" s="1"/>
      <c r="DY1669" s="1"/>
      <c r="DZ1669" s="1"/>
    </row>
    <row r="1670" spans="1:130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1"/>
      <c r="DD1670" s="1"/>
      <c r="DE1670" s="1"/>
      <c r="DF1670" s="1"/>
      <c r="DG1670" s="1"/>
      <c r="DH1670" s="1"/>
      <c r="DI1670" s="1"/>
      <c r="DJ1670" s="1"/>
      <c r="DK1670" s="1"/>
      <c r="DL1670" s="1"/>
      <c r="DM1670" s="1"/>
      <c r="DN1670" s="1"/>
      <c r="DO1670" s="1"/>
      <c r="DP1670" s="1"/>
      <c r="DQ1670" s="1"/>
      <c r="DR1670" s="1"/>
      <c r="DS1670" s="1"/>
      <c r="DT1670" s="1"/>
      <c r="DU1670" s="1"/>
      <c r="DV1670" s="1"/>
      <c r="DW1670" s="1"/>
      <c r="DX1670" s="1"/>
      <c r="DY1670" s="1"/>
      <c r="DZ1670" s="1"/>
    </row>
    <row r="1671" spans="1:130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1"/>
      <c r="DD1671" s="1"/>
      <c r="DE1671" s="1"/>
      <c r="DF1671" s="1"/>
      <c r="DG1671" s="1"/>
      <c r="DH1671" s="1"/>
      <c r="DI1671" s="1"/>
      <c r="DJ1671" s="1"/>
      <c r="DK1671" s="1"/>
      <c r="DL1671" s="1"/>
      <c r="DM1671" s="1"/>
      <c r="DN1671" s="1"/>
      <c r="DO1671" s="1"/>
      <c r="DP1671" s="1"/>
      <c r="DQ1671" s="1"/>
      <c r="DR1671" s="1"/>
      <c r="DS1671" s="1"/>
      <c r="DT1671" s="1"/>
      <c r="DU1671" s="1"/>
      <c r="DV1671" s="1"/>
      <c r="DW1671" s="1"/>
      <c r="DX1671" s="1"/>
      <c r="DY1671" s="1"/>
      <c r="DZ1671" s="1"/>
    </row>
    <row r="1672" spans="1:130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1"/>
      <c r="DD1672" s="1"/>
      <c r="DE1672" s="1"/>
      <c r="DF1672" s="1"/>
      <c r="DG1672" s="1"/>
      <c r="DH1672" s="1"/>
      <c r="DI1672" s="1"/>
      <c r="DJ1672" s="1"/>
      <c r="DK1672" s="1"/>
      <c r="DL1672" s="1"/>
      <c r="DM1672" s="1"/>
      <c r="DN1672" s="1"/>
      <c r="DO1672" s="1"/>
      <c r="DP1672" s="1"/>
      <c r="DQ1672" s="1"/>
      <c r="DR1672" s="1"/>
      <c r="DS1672" s="1"/>
      <c r="DT1672" s="1"/>
      <c r="DU1672" s="1"/>
      <c r="DV1672" s="1"/>
      <c r="DW1672" s="1"/>
      <c r="DX1672" s="1"/>
      <c r="DY1672" s="1"/>
      <c r="DZ1672" s="1"/>
    </row>
    <row r="1673" spans="1:130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1"/>
      <c r="DD1673" s="1"/>
      <c r="DE1673" s="1"/>
      <c r="DF1673" s="1"/>
      <c r="DG1673" s="1"/>
      <c r="DH1673" s="1"/>
      <c r="DI1673" s="1"/>
      <c r="DJ1673" s="1"/>
      <c r="DK1673" s="1"/>
      <c r="DL1673" s="1"/>
      <c r="DM1673" s="1"/>
      <c r="DN1673" s="1"/>
      <c r="DO1673" s="1"/>
      <c r="DP1673" s="1"/>
      <c r="DQ1673" s="1"/>
      <c r="DR1673" s="1"/>
      <c r="DS1673" s="1"/>
      <c r="DT1673" s="1"/>
      <c r="DU1673" s="1"/>
      <c r="DV1673" s="1"/>
      <c r="DW1673" s="1"/>
      <c r="DX1673" s="1"/>
      <c r="DY1673" s="1"/>
      <c r="DZ1673" s="1"/>
    </row>
    <row r="1674" spans="1:130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1"/>
      <c r="DD1674" s="1"/>
      <c r="DE1674" s="1"/>
      <c r="DF1674" s="1"/>
      <c r="DG1674" s="1"/>
      <c r="DH1674" s="1"/>
      <c r="DI1674" s="1"/>
      <c r="DJ1674" s="1"/>
      <c r="DK1674" s="1"/>
      <c r="DL1674" s="1"/>
      <c r="DM1674" s="1"/>
      <c r="DN1674" s="1"/>
      <c r="DO1674" s="1"/>
      <c r="DP1674" s="1"/>
      <c r="DQ1674" s="1"/>
      <c r="DR1674" s="1"/>
      <c r="DS1674" s="1"/>
      <c r="DT1674" s="1"/>
      <c r="DU1674" s="1"/>
      <c r="DV1674" s="1"/>
      <c r="DW1674" s="1"/>
      <c r="DX1674" s="1"/>
      <c r="DY1674" s="1"/>
      <c r="DZ1674" s="1"/>
    </row>
    <row r="1675" spans="1:130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1"/>
      <c r="DD1675" s="1"/>
      <c r="DE1675" s="1"/>
      <c r="DF1675" s="1"/>
      <c r="DG1675" s="1"/>
      <c r="DH1675" s="1"/>
      <c r="DI1675" s="1"/>
      <c r="DJ1675" s="1"/>
      <c r="DK1675" s="1"/>
      <c r="DL1675" s="1"/>
      <c r="DM1675" s="1"/>
      <c r="DN1675" s="1"/>
      <c r="DO1675" s="1"/>
      <c r="DP1675" s="1"/>
      <c r="DQ1675" s="1"/>
      <c r="DR1675" s="1"/>
      <c r="DS1675" s="1"/>
      <c r="DT1675" s="1"/>
      <c r="DU1675" s="1"/>
      <c r="DV1675" s="1"/>
      <c r="DW1675" s="1"/>
      <c r="DX1675" s="1"/>
      <c r="DY1675" s="1"/>
      <c r="DZ1675" s="1"/>
    </row>
    <row r="1676" spans="1:130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1"/>
      <c r="DD1676" s="1"/>
      <c r="DE1676" s="1"/>
      <c r="DF1676" s="1"/>
      <c r="DG1676" s="1"/>
      <c r="DH1676" s="1"/>
      <c r="DI1676" s="1"/>
      <c r="DJ1676" s="1"/>
      <c r="DK1676" s="1"/>
      <c r="DL1676" s="1"/>
      <c r="DM1676" s="1"/>
      <c r="DN1676" s="1"/>
      <c r="DO1676" s="1"/>
      <c r="DP1676" s="1"/>
      <c r="DQ1676" s="1"/>
      <c r="DR1676" s="1"/>
      <c r="DS1676" s="1"/>
      <c r="DT1676" s="1"/>
      <c r="DU1676" s="1"/>
      <c r="DV1676" s="1"/>
      <c r="DW1676" s="1"/>
      <c r="DX1676" s="1"/>
      <c r="DY1676" s="1"/>
      <c r="DZ1676" s="1"/>
    </row>
    <row r="1677" spans="1:130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1"/>
      <c r="DD1677" s="1"/>
      <c r="DE1677" s="1"/>
      <c r="DF1677" s="1"/>
      <c r="DG1677" s="1"/>
      <c r="DH1677" s="1"/>
      <c r="DI1677" s="1"/>
      <c r="DJ1677" s="1"/>
      <c r="DK1677" s="1"/>
      <c r="DL1677" s="1"/>
      <c r="DM1677" s="1"/>
      <c r="DN1677" s="1"/>
      <c r="DO1677" s="1"/>
      <c r="DP1677" s="1"/>
      <c r="DQ1677" s="1"/>
      <c r="DR1677" s="1"/>
      <c r="DS1677" s="1"/>
      <c r="DT1677" s="1"/>
      <c r="DU1677" s="1"/>
      <c r="DV1677" s="1"/>
      <c r="DW1677" s="1"/>
      <c r="DX1677" s="1"/>
      <c r="DY1677" s="1"/>
      <c r="DZ1677" s="1"/>
    </row>
    <row r="1678" spans="1:130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1"/>
      <c r="DD1678" s="1"/>
      <c r="DE1678" s="1"/>
      <c r="DF1678" s="1"/>
      <c r="DG1678" s="1"/>
      <c r="DH1678" s="1"/>
      <c r="DI1678" s="1"/>
      <c r="DJ1678" s="1"/>
      <c r="DK1678" s="1"/>
      <c r="DL1678" s="1"/>
      <c r="DM1678" s="1"/>
      <c r="DN1678" s="1"/>
      <c r="DO1678" s="1"/>
      <c r="DP1678" s="1"/>
      <c r="DQ1678" s="1"/>
      <c r="DR1678" s="1"/>
      <c r="DS1678" s="1"/>
      <c r="DT1678" s="1"/>
      <c r="DU1678" s="1"/>
      <c r="DV1678" s="1"/>
      <c r="DW1678" s="1"/>
      <c r="DX1678" s="1"/>
      <c r="DY1678" s="1"/>
      <c r="DZ1678" s="1"/>
    </row>
    <row r="1679" spans="1:130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1"/>
      <c r="DD1679" s="1"/>
      <c r="DE1679" s="1"/>
      <c r="DF1679" s="1"/>
      <c r="DG1679" s="1"/>
      <c r="DH1679" s="1"/>
      <c r="DI1679" s="1"/>
      <c r="DJ1679" s="1"/>
      <c r="DK1679" s="1"/>
      <c r="DL1679" s="1"/>
      <c r="DM1679" s="1"/>
      <c r="DN1679" s="1"/>
      <c r="DO1679" s="1"/>
      <c r="DP1679" s="1"/>
      <c r="DQ1679" s="1"/>
      <c r="DR1679" s="1"/>
      <c r="DS1679" s="1"/>
      <c r="DT1679" s="1"/>
      <c r="DU1679" s="1"/>
      <c r="DV1679" s="1"/>
      <c r="DW1679" s="1"/>
      <c r="DX1679" s="1"/>
      <c r="DY1679" s="1"/>
      <c r="DZ1679" s="1"/>
    </row>
    <row r="1680" spans="1:130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1"/>
      <c r="DD1680" s="1"/>
      <c r="DE1680" s="1"/>
      <c r="DF1680" s="1"/>
      <c r="DG1680" s="1"/>
      <c r="DH1680" s="1"/>
      <c r="DI1680" s="1"/>
      <c r="DJ1680" s="1"/>
      <c r="DK1680" s="1"/>
      <c r="DL1680" s="1"/>
      <c r="DM1680" s="1"/>
      <c r="DN1680" s="1"/>
      <c r="DO1680" s="1"/>
      <c r="DP1680" s="1"/>
      <c r="DQ1680" s="1"/>
      <c r="DR1680" s="1"/>
      <c r="DS1680" s="1"/>
      <c r="DT1680" s="1"/>
      <c r="DU1680" s="1"/>
      <c r="DV1680" s="1"/>
      <c r="DW1680" s="1"/>
      <c r="DX1680" s="1"/>
      <c r="DY1680" s="1"/>
      <c r="DZ1680" s="1"/>
    </row>
    <row r="1681" spans="1:130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1"/>
      <c r="DD1681" s="1"/>
      <c r="DE1681" s="1"/>
      <c r="DF1681" s="1"/>
      <c r="DG1681" s="1"/>
      <c r="DH1681" s="1"/>
      <c r="DI1681" s="1"/>
      <c r="DJ1681" s="1"/>
      <c r="DK1681" s="1"/>
      <c r="DL1681" s="1"/>
      <c r="DM1681" s="1"/>
      <c r="DN1681" s="1"/>
      <c r="DO1681" s="1"/>
      <c r="DP1681" s="1"/>
      <c r="DQ1681" s="1"/>
      <c r="DR1681" s="1"/>
      <c r="DS1681" s="1"/>
      <c r="DT1681" s="1"/>
      <c r="DU1681" s="1"/>
      <c r="DV1681" s="1"/>
      <c r="DW1681" s="1"/>
      <c r="DX1681" s="1"/>
      <c r="DY1681" s="1"/>
      <c r="DZ1681" s="1"/>
    </row>
    <row r="1682" spans="1:130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1"/>
      <c r="DD1682" s="1"/>
      <c r="DE1682" s="1"/>
      <c r="DF1682" s="1"/>
      <c r="DG1682" s="1"/>
      <c r="DH1682" s="1"/>
      <c r="DI1682" s="1"/>
      <c r="DJ1682" s="1"/>
      <c r="DK1682" s="1"/>
      <c r="DL1682" s="1"/>
      <c r="DM1682" s="1"/>
      <c r="DN1682" s="1"/>
      <c r="DO1682" s="1"/>
      <c r="DP1682" s="1"/>
      <c r="DQ1682" s="1"/>
      <c r="DR1682" s="1"/>
      <c r="DS1682" s="1"/>
      <c r="DT1682" s="1"/>
      <c r="DU1682" s="1"/>
      <c r="DV1682" s="1"/>
      <c r="DW1682" s="1"/>
      <c r="DX1682" s="1"/>
      <c r="DY1682" s="1"/>
      <c r="DZ1682" s="1"/>
    </row>
    <row r="1683" spans="1:130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1"/>
      <c r="DD1683" s="1"/>
      <c r="DE1683" s="1"/>
      <c r="DF1683" s="1"/>
      <c r="DG1683" s="1"/>
      <c r="DH1683" s="1"/>
      <c r="DI1683" s="1"/>
      <c r="DJ1683" s="1"/>
      <c r="DK1683" s="1"/>
      <c r="DL1683" s="1"/>
      <c r="DM1683" s="1"/>
      <c r="DN1683" s="1"/>
      <c r="DO1683" s="1"/>
      <c r="DP1683" s="1"/>
      <c r="DQ1683" s="1"/>
      <c r="DR1683" s="1"/>
      <c r="DS1683" s="1"/>
      <c r="DT1683" s="1"/>
      <c r="DU1683" s="1"/>
      <c r="DV1683" s="1"/>
      <c r="DW1683" s="1"/>
      <c r="DX1683" s="1"/>
      <c r="DY1683" s="1"/>
      <c r="DZ1683" s="1"/>
    </row>
    <row r="1684" spans="1:130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1"/>
      <c r="DD1684" s="1"/>
      <c r="DE1684" s="1"/>
      <c r="DF1684" s="1"/>
      <c r="DG1684" s="1"/>
      <c r="DH1684" s="1"/>
      <c r="DI1684" s="1"/>
      <c r="DJ1684" s="1"/>
      <c r="DK1684" s="1"/>
      <c r="DL1684" s="1"/>
      <c r="DM1684" s="1"/>
      <c r="DN1684" s="1"/>
      <c r="DO1684" s="1"/>
      <c r="DP1684" s="1"/>
      <c r="DQ1684" s="1"/>
      <c r="DR1684" s="1"/>
      <c r="DS1684" s="1"/>
      <c r="DT1684" s="1"/>
      <c r="DU1684" s="1"/>
      <c r="DV1684" s="1"/>
      <c r="DW1684" s="1"/>
      <c r="DX1684" s="1"/>
      <c r="DY1684" s="1"/>
      <c r="DZ1684" s="1"/>
    </row>
    <row r="1685" spans="1:130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1"/>
      <c r="DD1685" s="1"/>
      <c r="DE1685" s="1"/>
      <c r="DF1685" s="1"/>
      <c r="DG1685" s="1"/>
      <c r="DH1685" s="1"/>
      <c r="DI1685" s="1"/>
      <c r="DJ1685" s="1"/>
      <c r="DK1685" s="1"/>
      <c r="DL1685" s="1"/>
      <c r="DM1685" s="1"/>
      <c r="DN1685" s="1"/>
      <c r="DO1685" s="1"/>
      <c r="DP1685" s="1"/>
      <c r="DQ1685" s="1"/>
      <c r="DR1685" s="1"/>
      <c r="DS1685" s="1"/>
      <c r="DT1685" s="1"/>
      <c r="DU1685" s="1"/>
      <c r="DV1685" s="1"/>
      <c r="DW1685" s="1"/>
      <c r="DX1685" s="1"/>
      <c r="DY1685" s="1"/>
      <c r="DZ1685" s="1"/>
    </row>
    <row r="1686" spans="1:130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  <c r="DF1686" s="1"/>
      <c r="DG1686" s="1"/>
      <c r="DH1686" s="1"/>
      <c r="DI1686" s="1"/>
      <c r="DJ1686" s="1"/>
      <c r="DK1686" s="1"/>
      <c r="DL1686" s="1"/>
      <c r="DM1686" s="1"/>
      <c r="DN1686" s="1"/>
      <c r="DO1686" s="1"/>
      <c r="DP1686" s="1"/>
      <c r="DQ1686" s="1"/>
      <c r="DR1686" s="1"/>
      <c r="DS1686" s="1"/>
      <c r="DT1686" s="1"/>
      <c r="DU1686" s="1"/>
      <c r="DV1686" s="1"/>
      <c r="DW1686" s="1"/>
      <c r="DX1686" s="1"/>
      <c r="DY1686" s="1"/>
      <c r="DZ1686" s="1"/>
    </row>
    <row r="1687" spans="1:130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1"/>
      <c r="DD1687" s="1"/>
      <c r="DE1687" s="1"/>
      <c r="DF1687" s="1"/>
      <c r="DG1687" s="1"/>
      <c r="DH1687" s="1"/>
      <c r="DI1687" s="1"/>
      <c r="DJ1687" s="1"/>
      <c r="DK1687" s="1"/>
      <c r="DL1687" s="1"/>
      <c r="DM1687" s="1"/>
      <c r="DN1687" s="1"/>
      <c r="DO1687" s="1"/>
      <c r="DP1687" s="1"/>
      <c r="DQ1687" s="1"/>
      <c r="DR1687" s="1"/>
      <c r="DS1687" s="1"/>
      <c r="DT1687" s="1"/>
      <c r="DU1687" s="1"/>
      <c r="DV1687" s="1"/>
      <c r="DW1687" s="1"/>
      <c r="DX1687" s="1"/>
      <c r="DY1687" s="1"/>
      <c r="DZ1687" s="1"/>
    </row>
    <row r="1688" spans="1:130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1"/>
      <c r="DD1688" s="1"/>
      <c r="DE1688" s="1"/>
      <c r="DF1688" s="1"/>
      <c r="DG1688" s="1"/>
      <c r="DH1688" s="1"/>
      <c r="DI1688" s="1"/>
      <c r="DJ1688" s="1"/>
      <c r="DK1688" s="1"/>
      <c r="DL1688" s="1"/>
      <c r="DM1688" s="1"/>
      <c r="DN1688" s="1"/>
      <c r="DO1688" s="1"/>
      <c r="DP1688" s="1"/>
      <c r="DQ1688" s="1"/>
      <c r="DR1688" s="1"/>
      <c r="DS1688" s="1"/>
      <c r="DT1688" s="1"/>
      <c r="DU1688" s="1"/>
      <c r="DV1688" s="1"/>
      <c r="DW1688" s="1"/>
      <c r="DX1688" s="1"/>
      <c r="DY1688" s="1"/>
      <c r="DZ1688" s="1"/>
    </row>
    <row r="1689" spans="1:130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1"/>
      <c r="DD1689" s="1"/>
      <c r="DE1689" s="1"/>
      <c r="DF1689" s="1"/>
      <c r="DG1689" s="1"/>
      <c r="DH1689" s="1"/>
      <c r="DI1689" s="1"/>
      <c r="DJ1689" s="1"/>
      <c r="DK1689" s="1"/>
      <c r="DL1689" s="1"/>
      <c r="DM1689" s="1"/>
      <c r="DN1689" s="1"/>
      <c r="DO1689" s="1"/>
      <c r="DP1689" s="1"/>
      <c r="DQ1689" s="1"/>
      <c r="DR1689" s="1"/>
      <c r="DS1689" s="1"/>
      <c r="DT1689" s="1"/>
      <c r="DU1689" s="1"/>
      <c r="DV1689" s="1"/>
      <c r="DW1689" s="1"/>
      <c r="DX1689" s="1"/>
      <c r="DY1689" s="1"/>
      <c r="DZ1689" s="1"/>
    </row>
    <row r="1690" spans="1:130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</row>
    <row r="1691" spans="1:130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1"/>
      <c r="DD1691" s="1"/>
      <c r="DE1691" s="1"/>
      <c r="DF1691" s="1"/>
      <c r="DG1691" s="1"/>
      <c r="DH1691" s="1"/>
      <c r="DI1691" s="1"/>
      <c r="DJ1691" s="1"/>
      <c r="DK1691" s="1"/>
      <c r="DL1691" s="1"/>
      <c r="DM1691" s="1"/>
      <c r="DN1691" s="1"/>
      <c r="DO1691" s="1"/>
      <c r="DP1691" s="1"/>
      <c r="DQ1691" s="1"/>
      <c r="DR1691" s="1"/>
      <c r="DS1691" s="1"/>
      <c r="DT1691" s="1"/>
      <c r="DU1691" s="1"/>
      <c r="DV1691" s="1"/>
      <c r="DW1691" s="1"/>
      <c r="DX1691" s="1"/>
      <c r="DY1691" s="1"/>
      <c r="DZ1691" s="1"/>
    </row>
    <row r="1692" spans="1:130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1"/>
      <c r="DD1692" s="1"/>
      <c r="DE1692" s="1"/>
      <c r="DF1692" s="1"/>
      <c r="DG1692" s="1"/>
      <c r="DH1692" s="1"/>
      <c r="DI1692" s="1"/>
      <c r="DJ1692" s="1"/>
      <c r="DK1692" s="1"/>
      <c r="DL1692" s="1"/>
      <c r="DM1692" s="1"/>
      <c r="DN1692" s="1"/>
      <c r="DO1692" s="1"/>
      <c r="DP1692" s="1"/>
      <c r="DQ1692" s="1"/>
      <c r="DR1692" s="1"/>
      <c r="DS1692" s="1"/>
      <c r="DT1692" s="1"/>
      <c r="DU1692" s="1"/>
      <c r="DV1692" s="1"/>
      <c r="DW1692" s="1"/>
      <c r="DX1692" s="1"/>
      <c r="DY1692" s="1"/>
      <c r="DZ1692" s="1"/>
    </row>
    <row r="1693" spans="1:130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1"/>
      <c r="DD1693" s="1"/>
      <c r="DE1693" s="1"/>
      <c r="DF1693" s="1"/>
      <c r="DG1693" s="1"/>
      <c r="DH1693" s="1"/>
      <c r="DI1693" s="1"/>
      <c r="DJ1693" s="1"/>
      <c r="DK1693" s="1"/>
      <c r="DL1693" s="1"/>
      <c r="DM1693" s="1"/>
      <c r="DN1693" s="1"/>
      <c r="DO1693" s="1"/>
      <c r="DP1693" s="1"/>
      <c r="DQ1693" s="1"/>
      <c r="DR1693" s="1"/>
      <c r="DS1693" s="1"/>
      <c r="DT1693" s="1"/>
      <c r="DU1693" s="1"/>
      <c r="DV1693" s="1"/>
      <c r="DW1693" s="1"/>
      <c r="DX1693" s="1"/>
      <c r="DY1693" s="1"/>
      <c r="DZ1693" s="1"/>
    </row>
    <row r="1694" spans="1:130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1"/>
      <c r="DD1694" s="1"/>
      <c r="DE1694" s="1"/>
      <c r="DF1694" s="1"/>
      <c r="DG1694" s="1"/>
      <c r="DH1694" s="1"/>
      <c r="DI1694" s="1"/>
      <c r="DJ1694" s="1"/>
      <c r="DK1694" s="1"/>
      <c r="DL1694" s="1"/>
      <c r="DM1694" s="1"/>
      <c r="DN1694" s="1"/>
      <c r="DO1694" s="1"/>
      <c r="DP1694" s="1"/>
      <c r="DQ1694" s="1"/>
      <c r="DR1694" s="1"/>
      <c r="DS1694" s="1"/>
      <c r="DT1694" s="1"/>
      <c r="DU1694" s="1"/>
      <c r="DV1694" s="1"/>
      <c r="DW1694" s="1"/>
      <c r="DX1694" s="1"/>
      <c r="DY1694" s="1"/>
      <c r="DZ1694" s="1"/>
    </row>
    <row r="1695" spans="1:130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1"/>
      <c r="DD1695" s="1"/>
      <c r="DE1695" s="1"/>
      <c r="DF1695" s="1"/>
      <c r="DG1695" s="1"/>
      <c r="DH1695" s="1"/>
      <c r="DI1695" s="1"/>
      <c r="DJ1695" s="1"/>
      <c r="DK1695" s="1"/>
      <c r="DL1695" s="1"/>
      <c r="DM1695" s="1"/>
      <c r="DN1695" s="1"/>
      <c r="DO1695" s="1"/>
      <c r="DP1695" s="1"/>
      <c r="DQ1695" s="1"/>
      <c r="DR1695" s="1"/>
      <c r="DS1695" s="1"/>
      <c r="DT1695" s="1"/>
      <c r="DU1695" s="1"/>
      <c r="DV1695" s="1"/>
      <c r="DW1695" s="1"/>
      <c r="DX1695" s="1"/>
      <c r="DY1695" s="1"/>
      <c r="DZ1695" s="1"/>
    </row>
    <row r="1696" spans="1:130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1"/>
      <c r="DD1696" s="1"/>
      <c r="DE1696" s="1"/>
      <c r="DF1696" s="1"/>
      <c r="DG1696" s="1"/>
      <c r="DH1696" s="1"/>
      <c r="DI1696" s="1"/>
      <c r="DJ1696" s="1"/>
      <c r="DK1696" s="1"/>
      <c r="DL1696" s="1"/>
      <c r="DM1696" s="1"/>
      <c r="DN1696" s="1"/>
      <c r="DO1696" s="1"/>
      <c r="DP1696" s="1"/>
      <c r="DQ1696" s="1"/>
      <c r="DR1696" s="1"/>
      <c r="DS1696" s="1"/>
      <c r="DT1696" s="1"/>
      <c r="DU1696" s="1"/>
      <c r="DV1696" s="1"/>
      <c r="DW1696" s="1"/>
      <c r="DX1696" s="1"/>
      <c r="DY1696" s="1"/>
      <c r="DZ1696" s="1"/>
    </row>
    <row r="1697" spans="1:130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  <c r="DE1697" s="1"/>
      <c r="DF1697" s="1"/>
      <c r="DG1697" s="1"/>
      <c r="DH1697" s="1"/>
      <c r="DI1697" s="1"/>
      <c r="DJ1697" s="1"/>
      <c r="DK1697" s="1"/>
      <c r="DL1697" s="1"/>
      <c r="DM1697" s="1"/>
      <c r="DN1697" s="1"/>
      <c r="DO1697" s="1"/>
      <c r="DP1697" s="1"/>
      <c r="DQ1697" s="1"/>
      <c r="DR1697" s="1"/>
      <c r="DS1697" s="1"/>
      <c r="DT1697" s="1"/>
      <c r="DU1697" s="1"/>
      <c r="DV1697" s="1"/>
      <c r="DW1697" s="1"/>
      <c r="DX1697" s="1"/>
      <c r="DY1697" s="1"/>
      <c r="DZ1697" s="1"/>
    </row>
    <row r="1698" spans="1:130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1"/>
      <c r="DD1698" s="1"/>
      <c r="DE1698" s="1"/>
      <c r="DF1698" s="1"/>
      <c r="DG1698" s="1"/>
      <c r="DH1698" s="1"/>
      <c r="DI1698" s="1"/>
      <c r="DJ1698" s="1"/>
      <c r="DK1698" s="1"/>
      <c r="DL1698" s="1"/>
      <c r="DM1698" s="1"/>
      <c r="DN1698" s="1"/>
      <c r="DO1698" s="1"/>
      <c r="DP1698" s="1"/>
      <c r="DQ1698" s="1"/>
      <c r="DR1698" s="1"/>
      <c r="DS1698" s="1"/>
      <c r="DT1698" s="1"/>
      <c r="DU1698" s="1"/>
      <c r="DV1698" s="1"/>
      <c r="DW1698" s="1"/>
      <c r="DX1698" s="1"/>
      <c r="DY1698" s="1"/>
      <c r="DZ1698" s="1"/>
    </row>
    <row r="1699" spans="1:130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  <c r="DK1699" s="1"/>
      <c r="DL1699" s="1"/>
      <c r="DM1699" s="1"/>
      <c r="DN1699" s="1"/>
      <c r="DO1699" s="1"/>
      <c r="DP1699" s="1"/>
      <c r="DQ1699" s="1"/>
      <c r="DR1699" s="1"/>
      <c r="DS1699" s="1"/>
      <c r="DT1699" s="1"/>
      <c r="DU1699" s="1"/>
      <c r="DV1699" s="1"/>
      <c r="DW1699" s="1"/>
      <c r="DX1699" s="1"/>
      <c r="DY1699" s="1"/>
      <c r="DZ1699" s="1"/>
    </row>
    <row r="1700" spans="1:130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1"/>
      <c r="DD1700" s="1"/>
      <c r="DE1700" s="1"/>
      <c r="DF1700" s="1"/>
      <c r="DG1700" s="1"/>
      <c r="DH1700" s="1"/>
      <c r="DI1700" s="1"/>
      <c r="DJ1700" s="1"/>
      <c r="DK1700" s="1"/>
      <c r="DL1700" s="1"/>
      <c r="DM1700" s="1"/>
      <c r="DN1700" s="1"/>
      <c r="DO1700" s="1"/>
      <c r="DP1700" s="1"/>
      <c r="DQ1700" s="1"/>
      <c r="DR1700" s="1"/>
      <c r="DS1700" s="1"/>
      <c r="DT1700" s="1"/>
      <c r="DU1700" s="1"/>
      <c r="DV1700" s="1"/>
      <c r="DW1700" s="1"/>
      <c r="DX1700" s="1"/>
      <c r="DY1700" s="1"/>
      <c r="DZ1700" s="1"/>
    </row>
    <row r="1701" spans="1:130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  <c r="DF1701" s="1"/>
      <c r="DG1701" s="1"/>
      <c r="DH1701" s="1"/>
      <c r="DI1701" s="1"/>
      <c r="DJ1701" s="1"/>
      <c r="DK1701" s="1"/>
      <c r="DL1701" s="1"/>
      <c r="DM1701" s="1"/>
      <c r="DN1701" s="1"/>
      <c r="DO1701" s="1"/>
      <c r="DP1701" s="1"/>
      <c r="DQ1701" s="1"/>
      <c r="DR1701" s="1"/>
      <c r="DS1701" s="1"/>
      <c r="DT1701" s="1"/>
      <c r="DU1701" s="1"/>
      <c r="DV1701" s="1"/>
      <c r="DW1701" s="1"/>
      <c r="DX1701" s="1"/>
      <c r="DY1701" s="1"/>
      <c r="DZ1701" s="1"/>
    </row>
    <row r="1702" spans="1:130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1"/>
      <c r="DD1702" s="1"/>
      <c r="DE1702" s="1"/>
      <c r="DF1702" s="1"/>
      <c r="DG1702" s="1"/>
      <c r="DH1702" s="1"/>
      <c r="DI1702" s="1"/>
      <c r="DJ1702" s="1"/>
      <c r="DK1702" s="1"/>
      <c r="DL1702" s="1"/>
      <c r="DM1702" s="1"/>
      <c r="DN1702" s="1"/>
      <c r="DO1702" s="1"/>
      <c r="DP1702" s="1"/>
      <c r="DQ1702" s="1"/>
      <c r="DR1702" s="1"/>
      <c r="DS1702" s="1"/>
      <c r="DT1702" s="1"/>
      <c r="DU1702" s="1"/>
      <c r="DV1702" s="1"/>
      <c r="DW1702" s="1"/>
      <c r="DX1702" s="1"/>
      <c r="DY1702" s="1"/>
      <c r="DZ1702" s="1"/>
    </row>
    <row r="1703" spans="1:130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1"/>
      <c r="DD1703" s="1"/>
      <c r="DE1703" s="1"/>
      <c r="DF1703" s="1"/>
      <c r="DG1703" s="1"/>
      <c r="DH1703" s="1"/>
      <c r="DI1703" s="1"/>
      <c r="DJ1703" s="1"/>
      <c r="DK1703" s="1"/>
      <c r="DL1703" s="1"/>
      <c r="DM1703" s="1"/>
      <c r="DN1703" s="1"/>
      <c r="DO1703" s="1"/>
      <c r="DP1703" s="1"/>
      <c r="DQ1703" s="1"/>
      <c r="DR1703" s="1"/>
      <c r="DS1703" s="1"/>
      <c r="DT1703" s="1"/>
      <c r="DU1703" s="1"/>
      <c r="DV1703" s="1"/>
      <c r="DW1703" s="1"/>
      <c r="DX1703" s="1"/>
      <c r="DY1703" s="1"/>
      <c r="DZ1703" s="1"/>
    </row>
    <row r="1704" spans="1:130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1"/>
      <c r="DD1704" s="1"/>
      <c r="DE1704" s="1"/>
      <c r="DF1704" s="1"/>
      <c r="DG1704" s="1"/>
      <c r="DH1704" s="1"/>
      <c r="DI1704" s="1"/>
      <c r="DJ1704" s="1"/>
      <c r="DK1704" s="1"/>
      <c r="DL1704" s="1"/>
      <c r="DM1704" s="1"/>
      <c r="DN1704" s="1"/>
      <c r="DO1704" s="1"/>
      <c r="DP1704" s="1"/>
      <c r="DQ1704" s="1"/>
      <c r="DR1704" s="1"/>
      <c r="DS1704" s="1"/>
      <c r="DT1704" s="1"/>
      <c r="DU1704" s="1"/>
      <c r="DV1704" s="1"/>
      <c r="DW1704" s="1"/>
      <c r="DX1704" s="1"/>
      <c r="DY1704" s="1"/>
      <c r="DZ1704" s="1"/>
    </row>
    <row r="1705" spans="1:130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1"/>
      <c r="DD1705" s="1"/>
      <c r="DE1705" s="1"/>
      <c r="DF1705" s="1"/>
      <c r="DG1705" s="1"/>
      <c r="DH1705" s="1"/>
      <c r="DI1705" s="1"/>
      <c r="DJ1705" s="1"/>
      <c r="DK1705" s="1"/>
      <c r="DL1705" s="1"/>
      <c r="DM1705" s="1"/>
      <c r="DN1705" s="1"/>
      <c r="DO1705" s="1"/>
      <c r="DP1705" s="1"/>
      <c r="DQ1705" s="1"/>
      <c r="DR1705" s="1"/>
      <c r="DS1705" s="1"/>
      <c r="DT1705" s="1"/>
      <c r="DU1705" s="1"/>
      <c r="DV1705" s="1"/>
      <c r="DW1705" s="1"/>
      <c r="DX1705" s="1"/>
      <c r="DY1705" s="1"/>
      <c r="DZ1705" s="1"/>
    </row>
    <row r="1706" spans="1:130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1"/>
      <c r="DD1706" s="1"/>
      <c r="DE1706" s="1"/>
      <c r="DF1706" s="1"/>
      <c r="DG1706" s="1"/>
      <c r="DH1706" s="1"/>
      <c r="DI1706" s="1"/>
      <c r="DJ1706" s="1"/>
      <c r="DK1706" s="1"/>
      <c r="DL1706" s="1"/>
      <c r="DM1706" s="1"/>
      <c r="DN1706" s="1"/>
      <c r="DO1706" s="1"/>
      <c r="DP1706" s="1"/>
      <c r="DQ1706" s="1"/>
      <c r="DR1706" s="1"/>
      <c r="DS1706" s="1"/>
      <c r="DT1706" s="1"/>
      <c r="DU1706" s="1"/>
      <c r="DV1706" s="1"/>
      <c r="DW1706" s="1"/>
      <c r="DX1706" s="1"/>
      <c r="DY1706" s="1"/>
      <c r="DZ1706" s="1"/>
    </row>
    <row r="1707" spans="1:130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1"/>
      <c r="DD1707" s="1"/>
      <c r="DE1707" s="1"/>
      <c r="DF1707" s="1"/>
      <c r="DG1707" s="1"/>
      <c r="DH1707" s="1"/>
      <c r="DI1707" s="1"/>
      <c r="DJ1707" s="1"/>
      <c r="DK1707" s="1"/>
      <c r="DL1707" s="1"/>
      <c r="DM1707" s="1"/>
      <c r="DN1707" s="1"/>
      <c r="DO1707" s="1"/>
      <c r="DP1707" s="1"/>
      <c r="DQ1707" s="1"/>
      <c r="DR1707" s="1"/>
      <c r="DS1707" s="1"/>
      <c r="DT1707" s="1"/>
      <c r="DU1707" s="1"/>
      <c r="DV1707" s="1"/>
      <c r="DW1707" s="1"/>
      <c r="DX1707" s="1"/>
      <c r="DY1707" s="1"/>
      <c r="DZ1707" s="1"/>
    </row>
    <row r="1708" spans="1:130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  <c r="DF1708" s="1"/>
      <c r="DG1708" s="1"/>
      <c r="DH1708" s="1"/>
      <c r="DI1708" s="1"/>
      <c r="DJ1708" s="1"/>
      <c r="DK1708" s="1"/>
      <c r="DL1708" s="1"/>
      <c r="DM1708" s="1"/>
      <c r="DN1708" s="1"/>
      <c r="DO1708" s="1"/>
      <c r="DP1708" s="1"/>
      <c r="DQ1708" s="1"/>
      <c r="DR1708" s="1"/>
      <c r="DS1708" s="1"/>
      <c r="DT1708" s="1"/>
      <c r="DU1708" s="1"/>
      <c r="DV1708" s="1"/>
      <c r="DW1708" s="1"/>
      <c r="DX1708" s="1"/>
      <c r="DY1708" s="1"/>
      <c r="DZ1708" s="1"/>
    </row>
    <row r="1709" spans="1:130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1"/>
      <c r="DD1709" s="1"/>
      <c r="DE1709" s="1"/>
      <c r="DF1709" s="1"/>
      <c r="DG1709" s="1"/>
      <c r="DH1709" s="1"/>
      <c r="DI1709" s="1"/>
      <c r="DJ1709" s="1"/>
      <c r="DK1709" s="1"/>
      <c r="DL1709" s="1"/>
      <c r="DM1709" s="1"/>
      <c r="DN1709" s="1"/>
      <c r="DO1709" s="1"/>
      <c r="DP1709" s="1"/>
      <c r="DQ1709" s="1"/>
      <c r="DR1709" s="1"/>
      <c r="DS1709" s="1"/>
      <c r="DT1709" s="1"/>
      <c r="DU1709" s="1"/>
      <c r="DV1709" s="1"/>
      <c r="DW1709" s="1"/>
      <c r="DX1709" s="1"/>
      <c r="DY1709" s="1"/>
      <c r="DZ1709" s="1"/>
    </row>
    <row r="1710" spans="1:130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1"/>
      <c r="DD1710" s="1"/>
      <c r="DE1710" s="1"/>
      <c r="DF1710" s="1"/>
      <c r="DG1710" s="1"/>
      <c r="DH1710" s="1"/>
      <c r="DI1710" s="1"/>
      <c r="DJ1710" s="1"/>
      <c r="DK1710" s="1"/>
      <c r="DL1710" s="1"/>
      <c r="DM1710" s="1"/>
      <c r="DN1710" s="1"/>
      <c r="DO1710" s="1"/>
      <c r="DP1710" s="1"/>
      <c r="DQ1710" s="1"/>
      <c r="DR1710" s="1"/>
      <c r="DS1710" s="1"/>
      <c r="DT1710" s="1"/>
      <c r="DU1710" s="1"/>
      <c r="DV1710" s="1"/>
      <c r="DW1710" s="1"/>
      <c r="DX1710" s="1"/>
      <c r="DY1710" s="1"/>
      <c r="DZ1710" s="1"/>
    </row>
    <row r="1711" spans="1:130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1"/>
      <c r="DD1711" s="1"/>
      <c r="DE1711" s="1"/>
      <c r="DF1711" s="1"/>
      <c r="DG1711" s="1"/>
      <c r="DH1711" s="1"/>
      <c r="DI1711" s="1"/>
      <c r="DJ1711" s="1"/>
      <c r="DK1711" s="1"/>
      <c r="DL1711" s="1"/>
      <c r="DM1711" s="1"/>
      <c r="DN1711" s="1"/>
      <c r="DO1711" s="1"/>
      <c r="DP1711" s="1"/>
      <c r="DQ1711" s="1"/>
      <c r="DR1711" s="1"/>
      <c r="DS1711" s="1"/>
      <c r="DT1711" s="1"/>
      <c r="DU1711" s="1"/>
      <c r="DV1711" s="1"/>
      <c r="DW1711" s="1"/>
      <c r="DX1711" s="1"/>
      <c r="DY1711" s="1"/>
      <c r="DZ1711" s="1"/>
    </row>
    <row r="1712" spans="1:130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1"/>
      <c r="DD1712" s="1"/>
      <c r="DE1712" s="1"/>
      <c r="DF1712" s="1"/>
      <c r="DG1712" s="1"/>
      <c r="DH1712" s="1"/>
      <c r="DI1712" s="1"/>
      <c r="DJ1712" s="1"/>
      <c r="DK1712" s="1"/>
      <c r="DL1712" s="1"/>
      <c r="DM1712" s="1"/>
      <c r="DN1712" s="1"/>
      <c r="DO1712" s="1"/>
      <c r="DP1712" s="1"/>
      <c r="DQ1712" s="1"/>
      <c r="DR1712" s="1"/>
      <c r="DS1712" s="1"/>
      <c r="DT1712" s="1"/>
      <c r="DU1712" s="1"/>
      <c r="DV1712" s="1"/>
      <c r="DW1712" s="1"/>
      <c r="DX1712" s="1"/>
      <c r="DY1712" s="1"/>
      <c r="DZ1712" s="1"/>
    </row>
    <row r="1713" spans="1:130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1"/>
      <c r="DD1713" s="1"/>
      <c r="DE1713" s="1"/>
      <c r="DF1713" s="1"/>
      <c r="DG1713" s="1"/>
      <c r="DH1713" s="1"/>
      <c r="DI1713" s="1"/>
      <c r="DJ1713" s="1"/>
      <c r="DK1713" s="1"/>
      <c r="DL1713" s="1"/>
      <c r="DM1713" s="1"/>
      <c r="DN1713" s="1"/>
      <c r="DO1713" s="1"/>
      <c r="DP1713" s="1"/>
      <c r="DQ1713" s="1"/>
      <c r="DR1713" s="1"/>
      <c r="DS1713" s="1"/>
      <c r="DT1713" s="1"/>
      <c r="DU1713" s="1"/>
      <c r="DV1713" s="1"/>
      <c r="DW1713" s="1"/>
      <c r="DX1713" s="1"/>
      <c r="DY1713" s="1"/>
      <c r="DZ1713" s="1"/>
    </row>
    <row r="1714" spans="1:130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1"/>
      <c r="DD1714" s="1"/>
      <c r="DE1714" s="1"/>
      <c r="DF1714" s="1"/>
      <c r="DG1714" s="1"/>
      <c r="DH1714" s="1"/>
      <c r="DI1714" s="1"/>
      <c r="DJ1714" s="1"/>
      <c r="DK1714" s="1"/>
      <c r="DL1714" s="1"/>
      <c r="DM1714" s="1"/>
      <c r="DN1714" s="1"/>
      <c r="DO1714" s="1"/>
      <c r="DP1714" s="1"/>
      <c r="DQ1714" s="1"/>
      <c r="DR1714" s="1"/>
      <c r="DS1714" s="1"/>
      <c r="DT1714" s="1"/>
      <c r="DU1714" s="1"/>
      <c r="DV1714" s="1"/>
      <c r="DW1714" s="1"/>
      <c r="DX1714" s="1"/>
      <c r="DY1714" s="1"/>
      <c r="DZ1714" s="1"/>
    </row>
    <row r="1715" spans="1:130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1"/>
      <c r="DD1715" s="1"/>
      <c r="DE1715" s="1"/>
      <c r="DF1715" s="1"/>
      <c r="DG1715" s="1"/>
      <c r="DH1715" s="1"/>
      <c r="DI1715" s="1"/>
      <c r="DJ1715" s="1"/>
      <c r="DK1715" s="1"/>
      <c r="DL1715" s="1"/>
      <c r="DM1715" s="1"/>
      <c r="DN1715" s="1"/>
      <c r="DO1715" s="1"/>
      <c r="DP1715" s="1"/>
      <c r="DQ1715" s="1"/>
      <c r="DR1715" s="1"/>
      <c r="DS1715" s="1"/>
      <c r="DT1715" s="1"/>
      <c r="DU1715" s="1"/>
      <c r="DV1715" s="1"/>
      <c r="DW1715" s="1"/>
      <c r="DX1715" s="1"/>
      <c r="DY1715" s="1"/>
      <c r="DZ1715" s="1"/>
    </row>
    <row r="1716" spans="1:130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1"/>
      <c r="DD1716" s="1"/>
      <c r="DE1716" s="1"/>
      <c r="DF1716" s="1"/>
      <c r="DG1716" s="1"/>
      <c r="DH1716" s="1"/>
      <c r="DI1716" s="1"/>
      <c r="DJ1716" s="1"/>
      <c r="DK1716" s="1"/>
      <c r="DL1716" s="1"/>
      <c r="DM1716" s="1"/>
      <c r="DN1716" s="1"/>
      <c r="DO1716" s="1"/>
      <c r="DP1716" s="1"/>
      <c r="DQ1716" s="1"/>
      <c r="DR1716" s="1"/>
      <c r="DS1716" s="1"/>
      <c r="DT1716" s="1"/>
      <c r="DU1716" s="1"/>
      <c r="DV1716" s="1"/>
      <c r="DW1716" s="1"/>
      <c r="DX1716" s="1"/>
      <c r="DY1716" s="1"/>
      <c r="DZ1716" s="1"/>
    </row>
    <row r="1717" spans="1:130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1"/>
      <c r="DD1717" s="1"/>
      <c r="DE1717" s="1"/>
      <c r="DF1717" s="1"/>
      <c r="DG1717" s="1"/>
      <c r="DH1717" s="1"/>
      <c r="DI1717" s="1"/>
      <c r="DJ1717" s="1"/>
      <c r="DK1717" s="1"/>
      <c r="DL1717" s="1"/>
      <c r="DM1717" s="1"/>
      <c r="DN1717" s="1"/>
      <c r="DO1717" s="1"/>
      <c r="DP1717" s="1"/>
      <c r="DQ1717" s="1"/>
      <c r="DR1717" s="1"/>
      <c r="DS1717" s="1"/>
      <c r="DT1717" s="1"/>
      <c r="DU1717" s="1"/>
      <c r="DV1717" s="1"/>
      <c r="DW1717" s="1"/>
      <c r="DX1717" s="1"/>
      <c r="DY1717" s="1"/>
      <c r="DZ1717" s="1"/>
    </row>
    <row r="1718" spans="1:130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1"/>
      <c r="DD1718" s="1"/>
      <c r="DE1718" s="1"/>
      <c r="DF1718" s="1"/>
      <c r="DG1718" s="1"/>
      <c r="DH1718" s="1"/>
      <c r="DI1718" s="1"/>
      <c r="DJ1718" s="1"/>
      <c r="DK1718" s="1"/>
      <c r="DL1718" s="1"/>
      <c r="DM1718" s="1"/>
      <c r="DN1718" s="1"/>
      <c r="DO1718" s="1"/>
      <c r="DP1718" s="1"/>
      <c r="DQ1718" s="1"/>
      <c r="DR1718" s="1"/>
      <c r="DS1718" s="1"/>
      <c r="DT1718" s="1"/>
      <c r="DU1718" s="1"/>
      <c r="DV1718" s="1"/>
      <c r="DW1718" s="1"/>
      <c r="DX1718" s="1"/>
      <c r="DY1718" s="1"/>
      <c r="DZ1718" s="1"/>
    </row>
    <row r="1719" spans="1:130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1"/>
      <c r="DD1719" s="1"/>
      <c r="DE1719" s="1"/>
      <c r="DF1719" s="1"/>
      <c r="DG1719" s="1"/>
      <c r="DH1719" s="1"/>
      <c r="DI1719" s="1"/>
      <c r="DJ1719" s="1"/>
      <c r="DK1719" s="1"/>
      <c r="DL1719" s="1"/>
      <c r="DM1719" s="1"/>
      <c r="DN1719" s="1"/>
      <c r="DO1719" s="1"/>
      <c r="DP1719" s="1"/>
      <c r="DQ1719" s="1"/>
      <c r="DR1719" s="1"/>
      <c r="DS1719" s="1"/>
      <c r="DT1719" s="1"/>
      <c r="DU1719" s="1"/>
      <c r="DV1719" s="1"/>
      <c r="DW1719" s="1"/>
      <c r="DX1719" s="1"/>
      <c r="DY1719" s="1"/>
      <c r="DZ1719" s="1"/>
    </row>
    <row r="1720" spans="1:130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1"/>
      <c r="DD1720" s="1"/>
      <c r="DE1720" s="1"/>
      <c r="DF1720" s="1"/>
      <c r="DG1720" s="1"/>
      <c r="DH1720" s="1"/>
      <c r="DI1720" s="1"/>
      <c r="DJ1720" s="1"/>
      <c r="DK1720" s="1"/>
      <c r="DL1720" s="1"/>
      <c r="DM1720" s="1"/>
      <c r="DN1720" s="1"/>
      <c r="DO1720" s="1"/>
      <c r="DP1720" s="1"/>
      <c r="DQ1720" s="1"/>
      <c r="DR1720" s="1"/>
      <c r="DS1720" s="1"/>
      <c r="DT1720" s="1"/>
      <c r="DU1720" s="1"/>
      <c r="DV1720" s="1"/>
      <c r="DW1720" s="1"/>
      <c r="DX1720" s="1"/>
      <c r="DY1720" s="1"/>
      <c r="DZ1720" s="1"/>
    </row>
    <row r="1721" spans="1:130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  <c r="DE1721" s="1"/>
      <c r="DF1721" s="1"/>
      <c r="DG1721" s="1"/>
      <c r="DH1721" s="1"/>
      <c r="DI1721" s="1"/>
      <c r="DJ1721" s="1"/>
      <c r="DK1721" s="1"/>
      <c r="DL1721" s="1"/>
      <c r="DM1721" s="1"/>
      <c r="DN1721" s="1"/>
      <c r="DO1721" s="1"/>
      <c r="DP1721" s="1"/>
      <c r="DQ1721" s="1"/>
      <c r="DR1721" s="1"/>
      <c r="DS1721" s="1"/>
      <c r="DT1721" s="1"/>
      <c r="DU1721" s="1"/>
      <c r="DV1721" s="1"/>
      <c r="DW1721" s="1"/>
      <c r="DX1721" s="1"/>
      <c r="DY1721" s="1"/>
      <c r="DZ1721" s="1"/>
    </row>
    <row r="1722" spans="1:130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1"/>
      <c r="DD1722" s="1"/>
      <c r="DE1722" s="1"/>
      <c r="DF1722" s="1"/>
      <c r="DG1722" s="1"/>
      <c r="DH1722" s="1"/>
      <c r="DI1722" s="1"/>
      <c r="DJ1722" s="1"/>
      <c r="DK1722" s="1"/>
      <c r="DL1722" s="1"/>
      <c r="DM1722" s="1"/>
      <c r="DN1722" s="1"/>
      <c r="DO1722" s="1"/>
      <c r="DP1722" s="1"/>
      <c r="DQ1722" s="1"/>
      <c r="DR1722" s="1"/>
      <c r="DS1722" s="1"/>
      <c r="DT1722" s="1"/>
      <c r="DU1722" s="1"/>
      <c r="DV1722" s="1"/>
      <c r="DW1722" s="1"/>
      <c r="DX1722" s="1"/>
      <c r="DY1722" s="1"/>
      <c r="DZ1722" s="1"/>
    </row>
    <row r="1723" spans="1:130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1"/>
      <c r="DD1723" s="1"/>
      <c r="DE1723" s="1"/>
      <c r="DF1723" s="1"/>
      <c r="DG1723" s="1"/>
      <c r="DH1723" s="1"/>
      <c r="DI1723" s="1"/>
      <c r="DJ1723" s="1"/>
      <c r="DK1723" s="1"/>
      <c r="DL1723" s="1"/>
      <c r="DM1723" s="1"/>
      <c r="DN1723" s="1"/>
      <c r="DO1723" s="1"/>
      <c r="DP1723" s="1"/>
      <c r="DQ1723" s="1"/>
      <c r="DR1723" s="1"/>
      <c r="DS1723" s="1"/>
      <c r="DT1723" s="1"/>
      <c r="DU1723" s="1"/>
      <c r="DV1723" s="1"/>
      <c r="DW1723" s="1"/>
      <c r="DX1723" s="1"/>
      <c r="DY1723" s="1"/>
      <c r="DZ1723" s="1"/>
    </row>
    <row r="1724" spans="1:130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1"/>
      <c r="DD1724" s="1"/>
      <c r="DE1724" s="1"/>
      <c r="DF1724" s="1"/>
      <c r="DG1724" s="1"/>
      <c r="DH1724" s="1"/>
      <c r="DI1724" s="1"/>
      <c r="DJ1724" s="1"/>
      <c r="DK1724" s="1"/>
      <c r="DL1724" s="1"/>
      <c r="DM1724" s="1"/>
      <c r="DN1724" s="1"/>
      <c r="DO1724" s="1"/>
      <c r="DP1724" s="1"/>
      <c r="DQ1724" s="1"/>
      <c r="DR1724" s="1"/>
      <c r="DS1724" s="1"/>
      <c r="DT1724" s="1"/>
      <c r="DU1724" s="1"/>
      <c r="DV1724" s="1"/>
      <c r="DW1724" s="1"/>
      <c r="DX1724" s="1"/>
      <c r="DY1724" s="1"/>
      <c r="DZ1724" s="1"/>
    </row>
    <row r="1725" spans="1:130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1"/>
      <c r="DD1725" s="1"/>
      <c r="DE1725" s="1"/>
      <c r="DF1725" s="1"/>
      <c r="DG1725" s="1"/>
      <c r="DH1725" s="1"/>
      <c r="DI1725" s="1"/>
      <c r="DJ1725" s="1"/>
      <c r="DK1725" s="1"/>
      <c r="DL1725" s="1"/>
      <c r="DM1725" s="1"/>
      <c r="DN1725" s="1"/>
      <c r="DO1725" s="1"/>
      <c r="DP1725" s="1"/>
      <c r="DQ1725" s="1"/>
      <c r="DR1725" s="1"/>
      <c r="DS1725" s="1"/>
      <c r="DT1725" s="1"/>
      <c r="DU1725" s="1"/>
      <c r="DV1725" s="1"/>
      <c r="DW1725" s="1"/>
      <c r="DX1725" s="1"/>
      <c r="DY1725" s="1"/>
      <c r="DZ1725" s="1"/>
    </row>
    <row r="1726" spans="1:130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1"/>
      <c r="DD1726" s="1"/>
      <c r="DE1726" s="1"/>
      <c r="DF1726" s="1"/>
      <c r="DG1726" s="1"/>
      <c r="DH1726" s="1"/>
      <c r="DI1726" s="1"/>
      <c r="DJ1726" s="1"/>
      <c r="DK1726" s="1"/>
      <c r="DL1726" s="1"/>
      <c r="DM1726" s="1"/>
      <c r="DN1726" s="1"/>
      <c r="DO1726" s="1"/>
      <c r="DP1726" s="1"/>
      <c r="DQ1726" s="1"/>
      <c r="DR1726" s="1"/>
      <c r="DS1726" s="1"/>
      <c r="DT1726" s="1"/>
      <c r="DU1726" s="1"/>
      <c r="DV1726" s="1"/>
      <c r="DW1726" s="1"/>
      <c r="DX1726" s="1"/>
      <c r="DY1726" s="1"/>
      <c r="DZ1726" s="1"/>
    </row>
    <row r="1727" spans="1:130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1"/>
      <c r="DD1727" s="1"/>
      <c r="DE1727" s="1"/>
      <c r="DF1727" s="1"/>
      <c r="DG1727" s="1"/>
      <c r="DH1727" s="1"/>
      <c r="DI1727" s="1"/>
      <c r="DJ1727" s="1"/>
      <c r="DK1727" s="1"/>
      <c r="DL1727" s="1"/>
      <c r="DM1727" s="1"/>
      <c r="DN1727" s="1"/>
      <c r="DO1727" s="1"/>
      <c r="DP1727" s="1"/>
      <c r="DQ1727" s="1"/>
      <c r="DR1727" s="1"/>
      <c r="DS1727" s="1"/>
      <c r="DT1727" s="1"/>
      <c r="DU1727" s="1"/>
      <c r="DV1727" s="1"/>
      <c r="DW1727" s="1"/>
      <c r="DX1727" s="1"/>
      <c r="DY1727" s="1"/>
      <c r="DZ1727" s="1"/>
    </row>
    <row r="1728" spans="1:130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  <c r="DE1728" s="1"/>
      <c r="DF1728" s="1"/>
      <c r="DG1728" s="1"/>
      <c r="DH1728" s="1"/>
      <c r="DI1728" s="1"/>
      <c r="DJ1728" s="1"/>
      <c r="DK1728" s="1"/>
      <c r="DL1728" s="1"/>
      <c r="DM1728" s="1"/>
      <c r="DN1728" s="1"/>
      <c r="DO1728" s="1"/>
      <c r="DP1728" s="1"/>
      <c r="DQ1728" s="1"/>
      <c r="DR1728" s="1"/>
      <c r="DS1728" s="1"/>
      <c r="DT1728" s="1"/>
      <c r="DU1728" s="1"/>
      <c r="DV1728" s="1"/>
      <c r="DW1728" s="1"/>
      <c r="DX1728" s="1"/>
      <c r="DY1728" s="1"/>
      <c r="DZ1728" s="1"/>
    </row>
    <row r="1729" spans="1:130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1"/>
      <c r="DD1729" s="1"/>
      <c r="DE1729" s="1"/>
      <c r="DF1729" s="1"/>
      <c r="DG1729" s="1"/>
      <c r="DH1729" s="1"/>
      <c r="DI1729" s="1"/>
      <c r="DJ1729" s="1"/>
      <c r="DK1729" s="1"/>
      <c r="DL1729" s="1"/>
      <c r="DM1729" s="1"/>
      <c r="DN1729" s="1"/>
      <c r="DO1729" s="1"/>
      <c r="DP1729" s="1"/>
      <c r="DQ1729" s="1"/>
      <c r="DR1729" s="1"/>
      <c r="DS1729" s="1"/>
      <c r="DT1729" s="1"/>
      <c r="DU1729" s="1"/>
      <c r="DV1729" s="1"/>
      <c r="DW1729" s="1"/>
      <c r="DX1729" s="1"/>
      <c r="DY1729" s="1"/>
      <c r="DZ1729" s="1"/>
    </row>
    <row r="1730" spans="1:130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1"/>
      <c r="DD1730" s="1"/>
      <c r="DE1730" s="1"/>
      <c r="DF1730" s="1"/>
      <c r="DG1730" s="1"/>
      <c r="DH1730" s="1"/>
      <c r="DI1730" s="1"/>
      <c r="DJ1730" s="1"/>
      <c r="DK1730" s="1"/>
      <c r="DL1730" s="1"/>
      <c r="DM1730" s="1"/>
      <c r="DN1730" s="1"/>
      <c r="DO1730" s="1"/>
      <c r="DP1730" s="1"/>
      <c r="DQ1730" s="1"/>
      <c r="DR1730" s="1"/>
      <c r="DS1730" s="1"/>
      <c r="DT1730" s="1"/>
      <c r="DU1730" s="1"/>
      <c r="DV1730" s="1"/>
      <c r="DW1730" s="1"/>
      <c r="DX1730" s="1"/>
      <c r="DY1730" s="1"/>
      <c r="DZ1730" s="1"/>
    </row>
    <row r="1731" spans="1:130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1"/>
      <c r="DD1731" s="1"/>
      <c r="DE1731" s="1"/>
      <c r="DF1731" s="1"/>
      <c r="DG1731" s="1"/>
      <c r="DH1731" s="1"/>
      <c r="DI1731" s="1"/>
      <c r="DJ1731" s="1"/>
      <c r="DK1731" s="1"/>
      <c r="DL1731" s="1"/>
      <c r="DM1731" s="1"/>
      <c r="DN1731" s="1"/>
      <c r="DO1731" s="1"/>
      <c r="DP1731" s="1"/>
      <c r="DQ1731" s="1"/>
      <c r="DR1731" s="1"/>
      <c r="DS1731" s="1"/>
      <c r="DT1731" s="1"/>
      <c r="DU1731" s="1"/>
      <c r="DV1731" s="1"/>
      <c r="DW1731" s="1"/>
      <c r="DX1731" s="1"/>
      <c r="DY1731" s="1"/>
      <c r="DZ1731" s="1"/>
    </row>
    <row r="1732" spans="1:130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1"/>
      <c r="DD1732" s="1"/>
      <c r="DE1732" s="1"/>
      <c r="DF1732" s="1"/>
      <c r="DG1732" s="1"/>
      <c r="DH1732" s="1"/>
      <c r="DI1732" s="1"/>
      <c r="DJ1732" s="1"/>
      <c r="DK1732" s="1"/>
      <c r="DL1732" s="1"/>
      <c r="DM1732" s="1"/>
      <c r="DN1732" s="1"/>
      <c r="DO1732" s="1"/>
      <c r="DP1732" s="1"/>
      <c r="DQ1732" s="1"/>
      <c r="DR1732" s="1"/>
      <c r="DS1732" s="1"/>
      <c r="DT1732" s="1"/>
      <c r="DU1732" s="1"/>
      <c r="DV1732" s="1"/>
      <c r="DW1732" s="1"/>
      <c r="DX1732" s="1"/>
      <c r="DY1732" s="1"/>
      <c r="DZ1732" s="1"/>
    </row>
    <row r="1733" spans="1:130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1"/>
      <c r="DD1733" s="1"/>
      <c r="DE1733" s="1"/>
      <c r="DF1733" s="1"/>
      <c r="DG1733" s="1"/>
      <c r="DH1733" s="1"/>
      <c r="DI1733" s="1"/>
      <c r="DJ1733" s="1"/>
      <c r="DK1733" s="1"/>
      <c r="DL1733" s="1"/>
      <c r="DM1733" s="1"/>
      <c r="DN1733" s="1"/>
      <c r="DO1733" s="1"/>
      <c r="DP1733" s="1"/>
      <c r="DQ1733" s="1"/>
      <c r="DR1733" s="1"/>
      <c r="DS1733" s="1"/>
      <c r="DT1733" s="1"/>
      <c r="DU1733" s="1"/>
      <c r="DV1733" s="1"/>
      <c r="DW1733" s="1"/>
      <c r="DX1733" s="1"/>
      <c r="DY1733" s="1"/>
      <c r="DZ1733" s="1"/>
    </row>
    <row r="1734" spans="1:130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1"/>
      <c r="DD1734" s="1"/>
      <c r="DE1734" s="1"/>
      <c r="DF1734" s="1"/>
      <c r="DG1734" s="1"/>
      <c r="DH1734" s="1"/>
      <c r="DI1734" s="1"/>
      <c r="DJ1734" s="1"/>
      <c r="DK1734" s="1"/>
      <c r="DL1734" s="1"/>
      <c r="DM1734" s="1"/>
      <c r="DN1734" s="1"/>
      <c r="DO1734" s="1"/>
      <c r="DP1734" s="1"/>
      <c r="DQ1734" s="1"/>
      <c r="DR1734" s="1"/>
      <c r="DS1734" s="1"/>
      <c r="DT1734" s="1"/>
      <c r="DU1734" s="1"/>
      <c r="DV1734" s="1"/>
      <c r="DW1734" s="1"/>
      <c r="DX1734" s="1"/>
      <c r="DY1734" s="1"/>
      <c r="DZ1734" s="1"/>
    </row>
    <row r="1735" spans="1:130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1"/>
      <c r="DD1735" s="1"/>
      <c r="DE1735" s="1"/>
      <c r="DF1735" s="1"/>
      <c r="DG1735" s="1"/>
      <c r="DH1735" s="1"/>
      <c r="DI1735" s="1"/>
      <c r="DJ1735" s="1"/>
      <c r="DK1735" s="1"/>
      <c r="DL1735" s="1"/>
      <c r="DM1735" s="1"/>
      <c r="DN1735" s="1"/>
      <c r="DO1735" s="1"/>
      <c r="DP1735" s="1"/>
      <c r="DQ1735" s="1"/>
      <c r="DR1735" s="1"/>
      <c r="DS1735" s="1"/>
      <c r="DT1735" s="1"/>
      <c r="DU1735" s="1"/>
      <c r="DV1735" s="1"/>
      <c r="DW1735" s="1"/>
      <c r="DX1735" s="1"/>
      <c r="DY1735" s="1"/>
      <c r="DZ1735" s="1"/>
    </row>
    <row r="1736" spans="1:130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1"/>
      <c r="DD1736" s="1"/>
      <c r="DE1736" s="1"/>
      <c r="DF1736" s="1"/>
      <c r="DG1736" s="1"/>
      <c r="DH1736" s="1"/>
      <c r="DI1736" s="1"/>
      <c r="DJ1736" s="1"/>
      <c r="DK1736" s="1"/>
      <c r="DL1736" s="1"/>
      <c r="DM1736" s="1"/>
      <c r="DN1736" s="1"/>
      <c r="DO1736" s="1"/>
      <c r="DP1736" s="1"/>
      <c r="DQ1736" s="1"/>
      <c r="DR1736" s="1"/>
      <c r="DS1736" s="1"/>
      <c r="DT1736" s="1"/>
      <c r="DU1736" s="1"/>
      <c r="DV1736" s="1"/>
      <c r="DW1736" s="1"/>
      <c r="DX1736" s="1"/>
      <c r="DY1736" s="1"/>
      <c r="DZ1736" s="1"/>
    </row>
    <row r="1737" spans="1:130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1"/>
      <c r="DD1737" s="1"/>
      <c r="DE1737" s="1"/>
      <c r="DF1737" s="1"/>
      <c r="DG1737" s="1"/>
      <c r="DH1737" s="1"/>
      <c r="DI1737" s="1"/>
      <c r="DJ1737" s="1"/>
      <c r="DK1737" s="1"/>
      <c r="DL1737" s="1"/>
      <c r="DM1737" s="1"/>
      <c r="DN1737" s="1"/>
      <c r="DO1737" s="1"/>
      <c r="DP1737" s="1"/>
      <c r="DQ1737" s="1"/>
      <c r="DR1737" s="1"/>
      <c r="DS1737" s="1"/>
      <c r="DT1737" s="1"/>
      <c r="DU1737" s="1"/>
      <c r="DV1737" s="1"/>
      <c r="DW1737" s="1"/>
      <c r="DX1737" s="1"/>
      <c r="DY1737" s="1"/>
      <c r="DZ1737" s="1"/>
    </row>
    <row r="1738" spans="1:130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1"/>
      <c r="DD1738" s="1"/>
      <c r="DE1738" s="1"/>
      <c r="DF1738" s="1"/>
      <c r="DG1738" s="1"/>
      <c r="DH1738" s="1"/>
      <c r="DI1738" s="1"/>
      <c r="DJ1738" s="1"/>
      <c r="DK1738" s="1"/>
      <c r="DL1738" s="1"/>
      <c r="DM1738" s="1"/>
      <c r="DN1738" s="1"/>
      <c r="DO1738" s="1"/>
      <c r="DP1738" s="1"/>
      <c r="DQ1738" s="1"/>
      <c r="DR1738" s="1"/>
      <c r="DS1738" s="1"/>
      <c r="DT1738" s="1"/>
      <c r="DU1738" s="1"/>
      <c r="DV1738" s="1"/>
      <c r="DW1738" s="1"/>
      <c r="DX1738" s="1"/>
      <c r="DY1738" s="1"/>
      <c r="DZ1738" s="1"/>
    </row>
    <row r="1739" spans="1:130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1"/>
      <c r="DD1739" s="1"/>
      <c r="DE1739" s="1"/>
      <c r="DF1739" s="1"/>
      <c r="DG1739" s="1"/>
      <c r="DH1739" s="1"/>
      <c r="DI1739" s="1"/>
      <c r="DJ1739" s="1"/>
      <c r="DK1739" s="1"/>
      <c r="DL1739" s="1"/>
      <c r="DM1739" s="1"/>
      <c r="DN1739" s="1"/>
      <c r="DO1739" s="1"/>
      <c r="DP1739" s="1"/>
      <c r="DQ1739" s="1"/>
      <c r="DR1739" s="1"/>
      <c r="DS1739" s="1"/>
      <c r="DT1739" s="1"/>
      <c r="DU1739" s="1"/>
      <c r="DV1739" s="1"/>
      <c r="DW1739" s="1"/>
      <c r="DX1739" s="1"/>
      <c r="DY1739" s="1"/>
      <c r="DZ1739" s="1"/>
    </row>
    <row r="1740" spans="1:130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  <c r="DF1740" s="1"/>
      <c r="DG1740" s="1"/>
      <c r="DH1740" s="1"/>
      <c r="DI1740" s="1"/>
      <c r="DJ1740" s="1"/>
      <c r="DK1740" s="1"/>
      <c r="DL1740" s="1"/>
      <c r="DM1740" s="1"/>
      <c r="DN1740" s="1"/>
      <c r="DO1740" s="1"/>
      <c r="DP1740" s="1"/>
      <c r="DQ1740" s="1"/>
      <c r="DR1740" s="1"/>
      <c r="DS1740" s="1"/>
      <c r="DT1740" s="1"/>
      <c r="DU1740" s="1"/>
      <c r="DV1740" s="1"/>
      <c r="DW1740" s="1"/>
      <c r="DX1740" s="1"/>
      <c r="DY1740" s="1"/>
      <c r="DZ1740" s="1"/>
    </row>
    <row r="1741" spans="1:130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1"/>
      <c r="DD1741" s="1"/>
      <c r="DE1741" s="1"/>
      <c r="DF1741" s="1"/>
      <c r="DG1741" s="1"/>
      <c r="DH1741" s="1"/>
      <c r="DI1741" s="1"/>
      <c r="DJ1741" s="1"/>
      <c r="DK1741" s="1"/>
      <c r="DL1741" s="1"/>
      <c r="DM1741" s="1"/>
      <c r="DN1741" s="1"/>
      <c r="DO1741" s="1"/>
      <c r="DP1741" s="1"/>
      <c r="DQ1741" s="1"/>
      <c r="DR1741" s="1"/>
      <c r="DS1741" s="1"/>
      <c r="DT1741" s="1"/>
      <c r="DU1741" s="1"/>
      <c r="DV1741" s="1"/>
      <c r="DW1741" s="1"/>
      <c r="DX1741" s="1"/>
      <c r="DY1741" s="1"/>
      <c r="DZ1741" s="1"/>
    </row>
    <row r="1742" spans="1:130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1"/>
      <c r="DD1742" s="1"/>
      <c r="DE1742" s="1"/>
      <c r="DF1742" s="1"/>
      <c r="DG1742" s="1"/>
      <c r="DH1742" s="1"/>
      <c r="DI1742" s="1"/>
      <c r="DJ1742" s="1"/>
      <c r="DK1742" s="1"/>
      <c r="DL1742" s="1"/>
      <c r="DM1742" s="1"/>
      <c r="DN1742" s="1"/>
      <c r="DO1742" s="1"/>
      <c r="DP1742" s="1"/>
      <c r="DQ1742" s="1"/>
      <c r="DR1742" s="1"/>
      <c r="DS1742" s="1"/>
      <c r="DT1742" s="1"/>
      <c r="DU1742" s="1"/>
      <c r="DV1742" s="1"/>
      <c r="DW1742" s="1"/>
      <c r="DX1742" s="1"/>
      <c r="DY1742" s="1"/>
      <c r="DZ1742" s="1"/>
    </row>
    <row r="1743" spans="1:130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1"/>
      <c r="DD1743" s="1"/>
      <c r="DE1743" s="1"/>
      <c r="DF1743" s="1"/>
      <c r="DG1743" s="1"/>
      <c r="DH1743" s="1"/>
      <c r="DI1743" s="1"/>
      <c r="DJ1743" s="1"/>
      <c r="DK1743" s="1"/>
      <c r="DL1743" s="1"/>
      <c r="DM1743" s="1"/>
      <c r="DN1743" s="1"/>
      <c r="DO1743" s="1"/>
      <c r="DP1743" s="1"/>
      <c r="DQ1743" s="1"/>
      <c r="DR1743" s="1"/>
      <c r="DS1743" s="1"/>
      <c r="DT1743" s="1"/>
      <c r="DU1743" s="1"/>
      <c r="DV1743" s="1"/>
      <c r="DW1743" s="1"/>
      <c r="DX1743" s="1"/>
      <c r="DY1743" s="1"/>
      <c r="DZ1743" s="1"/>
    </row>
    <row r="1744" spans="1:130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1"/>
      <c r="DD1744" s="1"/>
      <c r="DE1744" s="1"/>
      <c r="DF1744" s="1"/>
      <c r="DG1744" s="1"/>
      <c r="DH1744" s="1"/>
      <c r="DI1744" s="1"/>
      <c r="DJ1744" s="1"/>
      <c r="DK1744" s="1"/>
      <c r="DL1744" s="1"/>
      <c r="DM1744" s="1"/>
      <c r="DN1744" s="1"/>
      <c r="DO1744" s="1"/>
      <c r="DP1744" s="1"/>
      <c r="DQ1744" s="1"/>
      <c r="DR1744" s="1"/>
      <c r="DS1744" s="1"/>
      <c r="DT1744" s="1"/>
      <c r="DU1744" s="1"/>
      <c r="DV1744" s="1"/>
      <c r="DW1744" s="1"/>
      <c r="DX1744" s="1"/>
      <c r="DY1744" s="1"/>
      <c r="DZ1744" s="1"/>
    </row>
    <row r="1745" spans="1:130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  <c r="DF1745" s="1"/>
      <c r="DG1745" s="1"/>
      <c r="DH1745" s="1"/>
      <c r="DI1745" s="1"/>
      <c r="DJ1745" s="1"/>
      <c r="DK1745" s="1"/>
      <c r="DL1745" s="1"/>
      <c r="DM1745" s="1"/>
      <c r="DN1745" s="1"/>
      <c r="DO1745" s="1"/>
      <c r="DP1745" s="1"/>
      <c r="DQ1745" s="1"/>
      <c r="DR1745" s="1"/>
      <c r="DS1745" s="1"/>
      <c r="DT1745" s="1"/>
      <c r="DU1745" s="1"/>
      <c r="DV1745" s="1"/>
      <c r="DW1745" s="1"/>
      <c r="DX1745" s="1"/>
      <c r="DY1745" s="1"/>
      <c r="DZ1745" s="1"/>
    </row>
    <row r="1746" spans="1:130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1"/>
      <c r="DD1746" s="1"/>
      <c r="DE1746" s="1"/>
      <c r="DF1746" s="1"/>
      <c r="DG1746" s="1"/>
      <c r="DH1746" s="1"/>
      <c r="DI1746" s="1"/>
      <c r="DJ1746" s="1"/>
      <c r="DK1746" s="1"/>
      <c r="DL1746" s="1"/>
      <c r="DM1746" s="1"/>
      <c r="DN1746" s="1"/>
      <c r="DO1746" s="1"/>
      <c r="DP1746" s="1"/>
      <c r="DQ1746" s="1"/>
      <c r="DR1746" s="1"/>
      <c r="DS1746" s="1"/>
      <c r="DT1746" s="1"/>
      <c r="DU1746" s="1"/>
      <c r="DV1746" s="1"/>
      <c r="DW1746" s="1"/>
      <c r="DX1746" s="1"/>
      <c r="DY1746" s="1"/>
      <c r="DZ1746" s="1"/>
    </row>
    <row r="1747" spans="1:130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1"/>
      <c r="DD1747" s="1"/>
      <c r="DE1747" s="1"/>
      <c r="DF1747" s="1"/>
      <c r="DG1747" s="1"/>
      <c r="DH1747" s="1"/>
      <c r="DI1747" s="1"/>
      <c r="DJ1747" s="1"/>
      <c r="DK1747" s="1"/>
      <c r="DL1747" s="1"/>
      <c r="DM1747" s="1"/>
      <c r="DN1747" s="1"/>
      <c r="DO1747" s="1"/>
      <c r="DP1747" s="1"/>
      <c r="DQ1747" s="1"/>
      <c r="DR1747" s="1"/>
      <c r="DS1747" s="1"/>
      <c r="DT1747" s="1"/>
      <c r="DU1747" s="1"/>
      <c r="DV1747" s="1"/>
      <c r="DW1747" s="1"/>
      <c r="DX1747" s="1"/>
      <c r="DY1747" s="1"/>
      <c r="DZ1747" s="1"/>
    </row>
    <row r="1748" spans="1:130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1"/>
      <c r="DD1748" s="1"/>
      <c r="DE1748" s="1"/>
      <c r="DF1748" s="1"/>
      <c r="DG1748" s="1"/>
      <c r="DH1748" s="1"/>
      <c r="DI1748" s="1"/>
      <c r="DJ1748" s="1"/>
      <c r="DK1748" s="1"/>
      <c r="DL1748" s="1"/>
      <c r="DM1748" s="1"/>
      <c r="DN1748" s="1"/>
      <c r="DO1748" s="1"/>
      <c r="DP1748" s="1"/>
      <c r="DQ1748" s="1"/>
      <c r="DR1748" s="1"/>
      <c r="DS1748" s="1"/>
      <c r="DT1748" s="1"/>
      <c r="DU1748" s="1"/>
      <c r="DV1748" s="1"/>
      <c r="DW1748" s="1"/>
      <c r="DX1748" s="1"/>
      <c r="DY1748" s="1"/>
      <c r="DZ1748" s="1"/>
    </row>
    <row r="1749" spans="1:130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1"/>
      <c r="DD1749" s="1"/>
      <c r="DE1749" s="1"/>
      <c r="DF1749" s="1"/>
      <c r="DG1749" s="1"/>
      <c r="DH1749" s="1"/>
      <c r="DI1749" s="1"/>
      <c r="DJ1749" s="1"/>
      <c r="DK1749" s="1"/>
      <c r="DL1749" s="1"/>
      <c r="DM1749" s="1"/>
      <c r="DN1749" s="1"/>
      <c r="DO1749" s="1"/>
      <c r="DP1749" s="1"/>
      <c r="DQ1749" s="1"/>
      <c r="DR1749" s="1"/>
      <c r="DS1749" s="1"/>
      <c r="DT1749" s="1"/>
      <c r="DU1749" s="1"/>
      <c r="DV1749" s="1"/>
      <c r="DW1749" s="1"/>
      <c r="DX1749" s="1"/>
      <c r="DY1749" s="1"/>
      <c r="DZ1749" s="1"/>
    </row>
    <row r="1750" spans="1:130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1"/>
      <c r="DD1750" s="1"/>
      <c r="DE1750" s="1"/>
      <c r="DF1750" s="1"/>
      <c r="DG1750" s="1"/>
      <c r="DH1750" s="1"/>
      <c r="DI1750" s="1"/>
      <c r="DJ1750" s="1"/>
      <c r="DK1750" s="1"/>
      <c r="DL1750" s="1"/>
      <c r="DM1750" s="1"/>
      <c r="DN1750" s="1"/>
      <c r="DO1750" s="1"/>
      <c r="DP1750" s="1"/>
      <c r="DQ1750" s="1"/>
      <c r="DR1750" s="1"/>
      <c r="DS1750" s="1"/>
      <c r="DT1750" s="1"/>
      <c r="DU1750" s="1"/>
      <c r="DV1750" s="1"/>
      <c r="DW1750" s="1"/>
      <c r="DX1750" s="1"/>
      <c r="DY1750" s="1"/>
      <c r="DZ1750" s="1"/>
    </row>
    <row r="1751" spans="1:130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1"/>
      <c r="DD1751" s="1"/>
      <c r="DE1751" s="1"/>
      <c r="DF1751" s="1"/>
      <c r="DG1751" s="1"/>
      <c r="DH1751" s="1"/>
      <c r="DI1751" s="1"/>
      <c r="DJ1751" s="1"/>
      <c r="DK1751" s="1"/>
      <c r="DL1751" s="1"/>
      <c r="DM1751" s="1"/>
      <c r="DN1751" s="1"/>
      <c r="DO1751" s="1"/>
      <c r="DP1751" s="1"/>
      <c r="DQ1751" s="1"/>
      <c r="DR1751" s="1"/>
      <c r="DS1751" s="1"/>
      <c r="DT1751" s="1"/>
      <c r="DU1751" s="1"/>
      <c r="DV1751" s="1"/>
      <c r="DW1751" s="1"/>
      <c r="DX1751" s="1"/>
      <c r="DY1751" s="1"/>
      <c r="DZ1751" s="1"/>
    </row>
    <row r="1752" spans="1:130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1"/>
      <c r="DD1752" s="1"/>
      <c r="DE1752" s="1"/>
      <c r="DF1752" s="1"/>
      <c r="DG1752" s="1"/>
      <c r="DH1752" s="1"/>
      <c r="DI1752" s="1"/>
      <c r="DJ1752" s="1"/>
      <c r="DK1752" s="1"/>
      <c r="DL1752" s="1"/>
      <c r="DM1752" s="1"/>
      <c r="DN1752" s="1"/>
      <c r="DO1752" s="1"/>
      <c r="DP1752" s="1"/>
      <c r="DQ1752" s="1"/>
      <c r="DR1752" s="1"/>
      <c r="DS1752" s="1"/>
      <c r="DT1752" s="1"/>
      <c r="DU1752" s="1"/>
      <c r="DV1752" s="1"/>
      <c r="DW1752" s="1"/>
      <c r="DX1752" s="1"/>
      <c r="DY1752" s="1"/>
      <c r="DZ1752" s="1"/>
    </row>
    <row r="1753" spans="1:130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1"/>
      <c r="DD1753" s="1"/>
      <c r="DE1753" s="1"/>
      <c r="DF1753" s="1"/>
      <c r="DG1753" s="1"/>
      <c r="DH1753" s="1"/>
      <c r="DI1753" s="1"/>
      <c r="DJ1753" s="1"/>
      <c r="DK1753" s="1"/>
      <c r="DL1753" s="1"/>
      <c r="DM1753" s="1"/>
      <c r="DN1753" s="1"/>
      <c r="DO1753" s="1"/>
      <c r="DP1753" s="1"/>
      <c r="DQ1753" s="1"/>
      <c r="DR1753" s="1"/>
      <c r="DS1753" s="1"/>
      <c r="DT1753" s="1"/>
      <c r="DU1753" s="1"/>
      <c r="DV1753" s="1"/>
      <c r="DW1753" s="1"/>
      <c r="DX1753" s="1"/>
      <c r="DY1753" s="1"/>
      <c r="DZ1753" s="1"/>
    </row>
    <row r="1754" spans="1:130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1"/>
      <c r="DD1754" s="1"/>
      <c r="DE1754" s="1"/>
      <c r="DF1754" s="1"/>
      <c r="DG1754" s="1"/>
      <c r="DH1754" s="1"/>
      <c r="DI1754" s="1"/>
      <c r="DJ1754" s="1"/>
      <c r="DK1754" s="1"/>
      <c r="DL1754" s="1"/>
      <c r="DM1754" s="1"/>
      <c r="DN1754" s="1"/>
      <c r="DO1754" s="1"/>
      <c r="DP1754" s="1"/>
      <c r="DQ1754" s="1"/>
      <c r="DR1754" s="1"/>
      <c r="DS1754" s="1"/>
      <c r="DT1754" s="1"/>
      <c r="DU1754" s="1"/>
      <c r="DV1754" s="1"/>
      <c r="DW1754" s="1"/>
      <c r="DX1754" s="1"/>
      <c r="DY1754" s="1"/>
      <c r="DZ1754" s="1"/>
    </row>
    <row r="1755" spans="1:130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1"/>
      <c r="DD1755" s="1"/>
      <c r="DE1755" s="1"/>
      <c r="DF1755" s="1"/>
      <c r="DG1755" s="1"/>
      <c r="DH1755" s="1"/>
      <c r="DI1755" s="1"/>
      <c r="DJ1755" s="1"/>
      <c r="DK1755" s="1"/>
      <c r="DL1755" s="1"/>
      <c r="DM1755" s="1"/>
      <c r="DN1755" s="1"/>
      <c r="DO1755" s="1"/>
      <c r="DP1755" s="1"/>
      <c r="DQ1755" s="1"/>
      <c r="DR1755" s="1"/>
      <c r="DS1755" s="1"/>
      <c r="DT1755" s="1"/>
      <c r="DU1755" s="1"/>
      <c r="DV1755" s="1"/>
      <c r="DW1755" s="1"/>
      <c r="DX1755" s="1"/>
      <c r="DY1755" s="1"/>
      <c r="DZ1755" s="1"/>
    </row>
    <row r="1756" spans="1:130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1"/>
      <c r="DD1756" s="1"/>
      <c r="DE1756" s="1"/>
      <c r="DF1756" s="1"/>
      <c r="DG1756" s="1"/>
      <c r="DH1756" s="1"/>
      <c r="DI1756" s="1"/>
      <c r="DJ1756" s="1"/>
      <c r="DK1756" s="1"/>
      <c r="DL1756" s="1"/>
      <c r="DM1756" s="1"/>
      <c r="DN1756" s="1"/>
      <c r="DO1756" s="1"/>
      <c r="DP1756" s="1"/>
      <c r="DQ1756" s="1"/>
      <c r="DR1756" s="1"/>
      <c r="DS1756" s="1"/>
      <c r="DT1756" s="1"/>
      <c r="DU1756" s="1"/>
      <c r="DV1756" s="1"/>
      <c r="DW1756" s="1"/>
      <c r="DX1756" s="1"/>
      <c r="DY1756" s="1"/>
      <c r="DZ1756" s="1"/>
    </row>
    <row r="1757" spans="1:130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1"/>
      <c r="DD1757" s="1"/>
      <c r="DE1757" s="1"/>
      <c r="DF1757" s="1"/>
      <c r="DG1757" s="1"/>
      <c r="DH1757" s="1"/>
      <c r="DI1757" s="1"/>
      <c r="DJ1757" s="1"/>
      <c r="DK1757" s="1"/>
      <c r="DL1757" s="1"/>
      <c r="DM1757" s="1"/>
      <c r="DN1757" s="1"/>
      <c r="DO1757" s="1"/>
      <c r="DP1757" s="1"/>
      <c r="DQ1757" s="1"/>
      <c r="DR1757" s="1"/>
      <c r="DS1757" s="1"/>
      <c r="DT1757" s="1"/>
      <c r="DU1757" s="1"/>
      <c r="DV1757" s="1"/>
      <c r="DW1757" s="1"/>
      <c r="DX1757" s="1"/>
      <c r="DY1757" s="1"/>
      <c r="DZ1757" s="1"/>
    </row>
    <row r="1758" spans="1:130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1"/>
      <c r="DD1758" s="1"/>
      <c r="DE1758" s="1"/>
      <c r="DF1758" s="1"/>
      <c r="DG1758" s="1"/>
      <c r="DH1758" s="1"/>
      <c r="DI1758" s="1"/>
      <c r="DJ1758" s="1"/>
      <c r="DK1758" s="1"/>
      <c r="DL1758" s="1"/>
      <c r="DM1758" s="1"/>
      <c r="DN1758" s="1"/>
      <c r="DO1758" s="1"/>
      <c r="DP1758" s="1"/>
      <c r="DQ1758" s="1"/>
      <c r="DR1758" s="1"/>
      <c r="DS1758" s="1"/>
      <c r="DT1758" s="1"/>
      <c r="DU1758" s="1"/>
      <c r="DV1758" s="1"/>
      <c r="DW1758" s="1"/>
      <c r="DX1758" s="1"/>
      <c r="DY1758" s="1"/>
      <c r="DZ1758" s="1"/>
    </row>
    <row r="1759" spans="1:130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1"/>
      <c r="DD1759" s="1"/>
      <c r="DE1759" s="1"/>
      <c r="DF1759" s="1"/>
      <c r="DG1759" s="1"/>
      <c r="DH1759" s="1"/>
      <c r="DI1759" s="1"/>
      <c r="DJ1759" s="1"/>
      <c r="DK1759" s="1"/>
      <c r="DL1759" s="1"/>
      <c r="DM1759" s="1"/>
      <c r="DN1759" s="1"/>
      <c r="DO1759" s="1"/>
      <c r="DP1759" s="1"/>
      <c r="DQ1759" s="1"/>
      <c r="DR1759" s="1"/>
      <c r="DS1759" s="1"/>
      <c r="DT1759" s="1"/>
      <c r="DU1759" s="1"/>
      <c r="DV1759" s="1"/>
      <c r="DW1759" s="1"/>
      <c r="DX1759" s="1"/>
      <c r="DY1759" s="1"/>
      <c r="DZ1759" s="1"/>
    </row>
    <row r="1760" spans="1:130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1"/>
      <c r="DD1760" s="1"/>
      <c r="DE1760" s="1"/>
      <c r="DF1760" s="1"/>
      <c r="DG1760" s="1"/>
      <c r="DH1760" s="1"/>
      <c r="DI1760" s="1"/>
      <c r="DJ1760" s="1"/>
      <c r="DK1760" s="1"/>
      <c r="DL1760" s="1"/>
      <c r="DM1760" s="1"/>
      <c r="DN1760" s="1"/>
      <c r="DO1760" s="1"/>
      <c r="DP1760" s="1"/>
      <c r="DQ1760" s="1"/>
      <c r="DR1760" s="1"/>
      <c r="DS1760" s="1"/>
      <c r="DT1760" s="1"/>
      <c r="DU1760" s="1"/>
      <c r="DV1760" s="1"/>
      <c r="DW1760" s="1"/>
      <c r="DX1760" s="1"/>
      <c r="DY1760" s="1"/>
      <c r="DZ1760" s="1"/>
    </row>
    <row r="1761" spans="1:130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1"/>
      <c r="DD1761" s="1"/>
      <c r="DE1761" s="1"/>
      <c r="DF1761" s="1"/>
      <c r="DG1761" s="1"/>
      <c r="DH1761" s="1"/>
      <c r="DI1761" s="1"/>
      <c r="DJ1761" s="1"/>
      <c r="DK1761" s="1"/>
      <c r="DL1761" s="1"/>
      <c r="DM1761" s="1"/>
      <c r="DN1761" s="1"/>
      <c r="DO1761" s="1"/>
      <c r="DP1761" s="1"/>
      <c r="DQ1761" s="1"/>
      <c r="DR1761" s="1"/>
      <c r="DS1761" s="1"/>
      <c r="DT1761" s="1"/>
      <c r="DU1761" s="1"/>
      <c r="DV1761" s="1"/>
      <c r="DW1761" s="1"/>
      <c r="DX1761" s="1"/>
      <c r="DY1761" s="1"/>
      <c r="DZ1761" s="1"/>
    </row>
    <row r="1762" spans="1:130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  <c r="DE1762" s="1"/>
      <c r="DF1762" s="1"/>
      <c r="DG1762" s="1"/>
      <c r="DH1762" s="1"/>
      <c r="DI1762" s="1"/>
      <c r="DJ1762" s="1"/>
      <c r="DK1762" s="1"/>
      <c r="DL1762" s="1"/>
      <c r="DM1762" s="1"/>
      <c r="DN1762" s="1"/>
      <c r="DO1762" s="1"/>
      <c r="DP1762" s="1"/>
      <c r="DQ1762" s="1"/>
      <c r="DR1762" s="1"/>
      <c r="DS1762" s="1"/>
      <c r="DT1762" s="1"/>
      <c r="DU1762" s="1"/>
      <c r="DV1762" s="1"/>
      <c r="DW1762" s="1"/>
      <c r="DX1762" s="1"/>
      <c r="DY1762" s="1"/>
      <c r="DZ1762" s="1"/>
    </row>
    <row r="1763" spans="1:130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1"/>
      <c r="DD1763" s="1"/>
      <c r="DE1763" s="1"/>
      <c r="DF1763" s="1"/>
      <c r="DG1763" s="1"/>
      <c r="DH1763" s="1"/>
      <c r="DI1763" s="1"/>
      <c r="DJ1763" s="1"/>
      <c r="DK1763" s="1"/>
      <c r="DL1763" s="1"/>
      <c r="DM1763" s="1"/>
      <c r="DN1763" s="1"/>
      <c r="DO1763" s="1"/>
      <c r="DP1763" s="1"/>
      <c r="DQ1763" s="1"/>
      <c r="DR1763" s="1"/>
      <c r="DS1763" s="1"/>
      <c r="DT1763" s="1"/>
      <c r="DU1763" s="1"/>
      <c r="DV1763" s="1"/>
      <c r="DW1763" s="1"/>
      <c r="DX1763" s="1"/>
      <c r="DY1763" s="1"/>
      <c r="DZ1763" s="1"/>
    </row>
    <row r="1764" spans="1:130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1"/>
      <c r="DD1764" s="1"/>
      <c r="DE1764" s="1"/>
      <c r="DF1764" s="1"/>
      <c r="DG1764" s="1"/>
      <c r="DH1764" s="1"/>
      <c r="DI1764" s="1"/>
      <c r="DJ1764" s="1"/>
      <c r="DK1764" s="1"/>
      <c r="DL1764" s="1"/>
      <c r="DM1764" s="1"/>
      <c r="DN1764" s="1"/>
      <c r="DO1764" s="1"/>
      <c r="DP1764" s="1"/>
      <c r="DQ1764" s="1"/>
      <c r="DR1764" s="1"/>
      <c r="DS1764" s="1"/>
      <c r="DT1764" s="1"/>
      <c r="DU1764" s="1"/>
      <c r="DV1764" s="1"/>
      <c r="DW1764" s="1"/>
      <c r="DX1764" s="1"/>
      <c r="DY1764" s="1"/>
      <c r="DZ1764" s="1"/>
    </row>
    <row r="1765" spans="1:130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1"/>
      <c r="DD1765" s="1"/>
      <c r="DE1765" s="1"/>
      <c r="DF1765" s="1"/>
      <c r="DG1765" s="1"/>
      <c r="DH1765" s="1"/>
      <c r="DI1765" s="1"/>
      <c r="DJ1765" s="1"/>
      <c r="DK1765" s="1"/>
      <c r="DL1765" s="1"/>
      <c r="DM1765" s="1"/>
      <c r="DN1765" s="1"/>
      <c r="DO1765" s="1"/>
      <c r="DP1765" s="1"/>
      <c r="DQ1765" s="1"/>
      <c r="DR1765" s="1"/>
      <c r="DS1765" s="1"/>
      <c r="DT1765" s="1"/>
      <c r="DU1765" s="1"/>
      <c r="DV1765" s="1"/>
      <c r="DW1765" s="1"/>
      <c r="DX1765" s="1"/>
      <c r="DY1765" s="1"/>
      <c r="DZ1765" s="1"/>
    </row>
    <row r="1766" spans="1:130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1"/>
      <c r="DD1766" s="1"/>
      <c r="DE1766" s="1"/>
      <c r="DF1766" s="1"/>
      <c r="DG1766" s="1"/>
      <c r="DH1766" s="1"/>
      <c r="DI1766" s="1"/>
      <c r="DJ1766" s="1"/>
      <c r="DK1766" s="1"/>
      <c r="DL1766" s="1"/>
      <c r="DM1766" s="1"/>
      <c r="DN1766" s="1"/>
      <c r="DO1766" s="1"/>
      <c r="DP1766" s="1"/>
      <c r="DQ1766" s="1"/>
      <c r="DR1766" s="1"/>
      <c r="DS1766" s="1"/>
      <c r="DT1766" s="1"/>
      <c r="DU1766" s="1"/>
      <c r="DV1766" s="1"/>
      <c r="DW1766" s="1"/>
      <c r="DX1766" s="1"/>
      <c r="DY1766" s="1"/>
      <c r="DZ1766" s="1"/>
    </row>
    <row r="1767" spans="1:130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1"/>
      <c r="DD1767" s="1"/>
      <c r="DE1767" s="1"/>
      <c r="DF1767" s="1"/>
      <c r="DG1767" s="1"/>
      <c r="DH1767" s="1"/>
      <c r="DI1767" s="1"/>
      <c r="DJ1767" s="1"/>
      <c r="DK1767" s="1"/>
      <c r="DL1767" s="1"/>
      <c r="DM1767" s="1"/>
      <c r="DN1767" s="1"/>
      <c r="DO1767" s="1"/>
      <c r="DP1767" s="1"/>
      <c r="DQ1767" s="1"/>
      <c r="DR1767" s="1"/>
      <c r="DS1767" s="1"/>
      <c r="DT1767" s="1"/>
      <c r="DU1767" s="1"/>
      <c r="DV1767" s="1"/>
      <c r="DW1767" s="1"/>
      <c r="DX1767" s="1"/>
      <c r="DY1767" s="1"/>
      <c r="DZ1767" s="1"/>
    </row>
    <row r="1768" spans="1:130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1"/>
      <c r="DD1768" s="1"/>
      <c r="DE1768" s="1"/>
      <c r="DF1768" s="1"/>
      <c r="DG1768" s="1"/>
      <c r="DH1768" s="1"/>
      <c r="DI1768" s="1"/>
      <c r="DJ1768" s="1"/>
      <c r="DK1768" s="1"/>
      <c r="DL1768" s="1"/>
      <c r="DM1768" s="1"/>
      <c r="DN1768" s="1"/>
      <c r="DO1768" s="1"/>
      <c r="DP1768" s="1"/>
      <c r="DQ1768" s="1"/>
      <c r="DR1768" s="1"/>
      <c r="DS1768" s="1"/>
      <c r="DT1768" s="1"/>
      <c r="DU1768" s="1"/>
      <c r="DV1768" s="1"/>
      <c r="DW1768" s="1"/>
      <c r="DX1768" s="1"/>
      <c r="DY1768" s="1"/>
      <c r="DZ1768" s="1"/>
    </row>
    <row r="1769" spans="1:130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1"/>
      <c r="DD1769" s="1"/>
      <c r="DE1769" s="1"/>
      <c r="DF1769" s="1"/>
      <c r="DG1769" s="1"/>
      <c r="DH1769" s="1"/>
      <c r="DI1769" s="1"/>
      <c r="DJ1769" s="1"/>
      <c r="DK1769" s="1"/>
      <c r="DL1769" s="1"/>
      <c r="DM1769" s="1"/>
      <c r="DN1769" s="1"/>
      <c r="DO1769" s="1"/>
      <c r="DP1769" s="1"/>
      <c r="DQ1769" s="1"/>
      <c r="DR1769" s="1"/>
      <c r="DS1769" s="1"/>
      <c r="DT1769" s="1"/>
      <c r="DU1769" s="1"/>
      <c r="DV1769" s="1"/>
      <c r="DW1769" s="1"/>
      <c r="DX1769" s="1"/>
      <c r="DY1769" s="1"/>
      <c r="DZ1769" s="1"/>
    </row>
    <row r="1770" spans="1:130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1"/>
      <c r="DD1770" s="1"/>
      <c r="DE1770" s="1"/>
      <c r="DF1770" s="1"/>
      <c r="DG1770" s="1"/>
      <c r="DH1770" s="1"/>
      <c r="DI1770" s="1"/>
      <c r="DJ1770" s="1"/>
      <c r="DK1770" s="1"/>
      <c r="DL1770" s="1"/>
      <c r="DM1770" s="1"/>
      <c r="DN1770" s="1"/>
      <c r="DO1770" s="1"/>
      <c r="DP1770" s="1"/>
      <c r="DQ1770" s="1"/>
      <c r="DR1770" s="1"/>
      <c r="DS1770" s="1"/>
      <c r="DT1770" s="1"/>
      <c r="DU1770" s="1"/>
      <c r="DV1770" s="1"/>
      <c r="DW1770" s="1"/>
      <c r="DX1770" s="1"/>
      <c r="DY1770" s="1"/>
      <c r="DZ1770" s="1"/>
    </row>
    <row r="1771" spans="1:130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1"/>
      <c r="DD1771" s="1"/>
      <c r="DE1771" s="1"/>
      <c r="DF1771" s="1"/>
      <c r="DG1771" s="1"/>
      <c r="DH1771" s="1"/>
      <c r="DI1771" s="1"/>
      <c r="DJ1771" s="1"/>
      <c r="DK1771" s="1"/>
      <c r="DL1771" s="1"/>
      <c r="DM1771" s="1"/>
      <c r="DN1771" s="1"/>
      <c r="DO1771" s="1"/>
      <c r="DP1771" s="1"/>
      <c r="DQ1771" s="1"/>
      <c r="DR1771" s="1"/>
      <c r="DS1771" s="1"/>
      <c r="DT1771" s="1"/>
      <c r="DU1771" s="1"/>
      <c r="DV1771" s="1"/>
      <c r="DW1771" s="1"/>
      <c r="DX1771" s="1"/>
      <c r="DY1771" s="1"/>
      <c r="DZ1771" s="1"/>
    </row>
    <row r="1772" spans="1:130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1"/>
      <c r="DD1772" s="1"/>
      <c r="DE1772" s="1"/>
      <c r="DF1772" s="1"/>
      <c r="DG1772" s="1"/>
      <c r="DH1772" s="1"/>
      <c r="DI1772" s="1"/>
      <c r="DJ1772" s="1"/>
      <c r="DK1772" s="1"/>
      <c r="DL1772" s="1"/>
      <c r="DM1772" s="1"/>
      <c r="DN1772" s="1"/>
      <c r="DO1772" s="1"/>
      <c r="DP1772" s="1"/>
      <c r="DQ1772" s="1"/>
      <c r="DR1772" s="1"/>
      <c r="DS1772" s="1"/>
      <c r="DT1772" s="1"/>
      <c r="DU1772" s="1"/>
      <c r="DV1772" s="1"/>
      <c r="DW1772" s="1"/>
      <c r="DX1772" s="1"/>
      <c r="DY1772" s="1"/>
      <c r="DZ1772" s="1"/>
    </row>
    <row r="1773" spans="1:130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1"/>
      <c r="DD1773" s="1"/>
      <c r="DE1773" s="1"/>
      <c r="DF1773" s="1"/>
      <c r="DG1773" s="1"/>
      <c r="DH1773" s="1"/>
      <c r="DI1773" s="1"/>
      <c r="DJ1773" s="1"/>
      <c r="DK1773" s="1"/>
      <c r="DL1773" s="1"/>
      <c r="DM1773" s="1"/>
      <c r="DN1773" s="1"/>
      <c r="DO1773" s="1"/>
      <c r="DP1773" s="1"/>
      <c r="DQ1773" s="1"/>
      <c r="DR1773" s="1"/>
      <c r="DS1773" s="1"/>
      <c r="DT1773" s="1"/>
      <c r="DU1773" s="1"/>
      <c r="DV1773" s="1"/>
      <c r="DW1773" s="1"/>
      <c r="DX1773" s="1"/>
      <c r="DY1773" s="1"/>
      <c r="DZ1773" s="1"/>
    </row>
    <row r="1774" spans="1:130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1"/>
      <c r="DD1774" s="1"/>
      <c r="DE1774" s="1"/>
      <c r="DF1774" s="1"/>
      <c r="DG1774" s="1"/>
      <c r="DH1774" s="1"/>
      <c r="DI1774" s="1"/>
      <c r="DJ1774" s="1"/>
      <c r="DK1774" s="1"/>
      <c r="DL1774" s="1"/>
      <c r="DM1774" s="1"/>
      <c r="DN1774" s="1"/>
      <c r="DO1774" s="1"/>
      <c r="DP1774" s="1"/>
      <c r="DQ1774" s="1"/>
      <c r="DR1774" s="1"/>
      <c r="DS1774" s="1"/>
      <c r="DT1774" s="1"/>
      <c r="DU1774" s="1"/>
      <c r="DV1774" s="1"/>
      <c r="DW1774" s="1"/>
      <c r="DX1774" s="1"/>
      <c r="DY1774" s="1"/>
      <c r="DZ1774" s="1"/>
    </row>
    <row r="1775" spans="1:130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1"/>
      <c r="DD1775" s="1"/>
      <c r="DE1775" s="1"/>
      <c r="DF1775" s="1"/>
      <c r="DG1775" s="1"/>
      <c r="DH1775" s="1"/>
      <c r="DI1775" s="1"/>
      <c r="DJ1775" s="1"/>
      <c r="DK1775" s="1"/>
      <c r="DL1775" s="1"/>
      <c r="DM1775" s="1"/>
      <c r="DN1775" s="1"/>
      <c r="DO1775" s="1"/>
      <c r="DP1775" s="1"/>
      <c r="DQ1775" s="1"/>
      <c r="DR1775" s="1"/>
      <c r="DS1775" s="1"/>
      <c r="DT1775" s="1"/>
      <c r="DU1775" s="1"/>
      <c r="DV1775" s="1"/>
      <c r="DW1775" s="1"/>
      <c r="DX1775" s="1"/>
      <c r="DY1775" s="1"/>
      <c r="DZ1775" s="1"/>
    </row>
    <row r="1776" spans="1:130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1"/>
      <c r="DD1776" s="1"/>
      <c r="DE1776" s="1"/>
      <c r="DF1776" s="1"/>
      <c r="DG1776" s="1"/>
      <c r="DH1776" s="1"/>
      <c r="DI1776" s="1"/>
      <c r="DJ1776" s="1"/>
      <c r="DK1776" s="1"/>
      <c r="DL1776" s="1"/>
      <c r="DM1776" s="1"/>
      <c r="DN1776" s="1"/>
      <c r="DO1776" s="1"/>
      <c r="DP1776" s="1"/>
      <c r="DQ1776" s="1"/>
      <c r="DR1776" s="1"/>
      <c r="DS1776" s="1"/>
      <c r="DT1776" s="1"/>
      <c r="DU1776" s="1"/>
      <c r="DV1776" s="1"/>
      <c r="DW1776" s="1"/>
      <c r="DX1776" s="1"/>
      <c r="DY1776" s="1"/>
      <c r="DZ1776" s="1"/>
    </row>
    <row r="1777" spans="1:130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1"/>
      <c r="DD1777" s="1"/>
      <c r="DE1777" s="1"/>
      <c r="DF1777" s="1"/>
      <c r="DG1777" s="1"/>
      <c r="DH1777" s="1"/>
      <c r="DI1777" s="1"/>
      <c r="DJ1777" s="1"/>
      <c r="DK1777" s="1"/>
      <c r="DL1777" s="1"/>
      <c r="DM1777" s="1"/>
      <c r="DN1777" s="1"/>
      <c r="DO1777" s="1"/>
      <c r="DP1777" s="1"/>
      <c r="DQ1777" s="1"/>
      <c r="DR1777" s="1"/>
      <c r="DS1777" s="1"/>
      <c r="DT1777" s="1"/>
      <c r="DU1777" s="1"/>
      <c r="DV1777" s="1"/>
      <c r="DW1777" s="1"/>
      <c r="DX1777" s="1"/>
      <c r="DY1777" s="1"/>
      <c r="DZ1777" s="1"/>
    </row>
    <row r="1778" spans="1:130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1"/>
      <c r="DD1778" s="1"/>
      <c r="DE1778" s="1"/>
      <c r="DF1778" s="1"/>
      <c r="DG1778" s="1"/>
      <c r="DH1778" s="1"/>
      <c r="DI1778" s="1"/>
      <c r="DJ1778" s="1"/>
      <c r="DK1778" s="1"/>
      <c r="DL1778" s="1"/>
      <c r="DM1778" s="1"/>
      <c r="DN1778" s="1"/>
      <c r="DO1778" s="1"/>
      <c r="DP1778" s="1"/>
      <c r="DQ1778" s="1"/>
      <c r="DR1778" s="1"/>
      <c r="DS1778" s="1"/>
      <c r="DT1778" s="1"/>
      <c r="DU1778" s="1"/>
      <c r="DV1778" s="1"/>
      <c r="DW1778" s="1"/>
      <c r="DX1778" s="1"/>
      <c r="DY1778" s="1"/>
      <c r="DZ1778" s="1"/>
    </row>
    <row r="1779" spans="1:130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1"/>
      <c r="DD1779" s="1"/>
      <c r="DE1779" s="1"/>
      <c r="DF1779" s="1"/>
      <c r="DG1779" s="1"/>
      <c r="DH1779" s="1"/>
      <c r="DI1779" s="1"/>
      <c r="DJ1779" s="1"/>
      <c r="DK1779" s="1"/>
      <c r="DL1779" s="1"/>
      <c r="DM1779" s="1"/>
      <c r="DN1779" s="1"/>
      <c r="DO1779" s="1"/>
      <c r="DP1779" s="1"/>
      <c r="DQ1779" s="1"/>
      <c r="DR1779" s="1"/>
      <c r="DS1779" s="1"/>
      <c r="DT1779" s="1"/>
      <c r="DU1779" s="1"/>
      <c r="DV1779" s="1"/>
      <c r="DW1779" s="1"/>
      <c r="DX1779" s="1"/>
      <c r="DY1779" s="1"/>
      <c r="DZ1779" s="1"/>
    </row>
    <row r="1780" spans="1:130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1"/>
      <c r="DD1780" s="1"/>
      <c r="DE1780" s="1"/>
      <c r="DF1780" s="1"/>
      <c r="DG1780" s="1"/>
      <c r="DH1780" s="1"/>
      <c r="DI1780" s="1"/>
      <c r="DJ1780" s="1"/>
      <c r="DK1780" s="1"/>
      <c r="DL1780" s="1"/>
      <c r="DM1780" s="1"/>
      <c r="DN1780" s="1"/>
      <c r="DO1780" s="1"/>
      <c r="DP1780" s="1"/>
      <c r="DQ1780" s="1"/>
      <c r="DR1780" s="1"/>
      <c r="DS1780" s="1"/>
      <c r="DT1780" s="1"/>
      <c r="DU1780" s="1"/>
      <c r="DV1780" s="1"/>
      <c r="DW1780" s="1"/>
      <c r="DX1780" s="1"/>
      <c r="DY1780" s="1"/>
      <c r="DZ1780" s="1"/>
    </row>
    <row r="1781" spans="1:130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1"/>
      <c r="DD1781" s="1"/>
      <c r="DE1781" s="1"/>
      <c r="DF1781" s="1"/>
      <c r="DG1781" s="1"/>
      <c r="DH1781" s="1"/>
      <c r="DI1781" s="1"/>
      <c r="DJ1781" s="1"/>
      <c r="DK1781" s="1"/>
      <c r="DL1781" s="1"/>
      <c r="DM1781" s="1"/>
      <c r="DN1781" s="1"/>
      <c r="DO1781" s="1"/>
      <c r="DP1781" s="1"/>
      <c r="DQ1781" s="1"/>
      <c r="DR1781" s="1"/>
      <c r="DS1781" s="1"/>
      <c r="DT1781" s="1"/>
      <c r="DU1781" s="1"/>
      <c r="DV1781" s="1"/>
      <c r="DW1781" s="1"/>
      <c r="DX1781" s="1"/>
      <c r="DY1781" s="1"/>
      <c r="DZ1781" s="1"/>
    </row>
    <row r="1782" spans="1:130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1"/>
      <c r="DD1782" s="1"/>
      <c r="DE1782" s="1"/>
      <c r="DF1782" s="1"/>
      <c r="DG1782" s="1"/>
      <c r="DH1782" s="1"/>
      <c r="DI1782" s="1"/>
      <c r="DJ1782" s="1"/>
      <c r="DK1782" s="1"/>
      <c r="DL1782" s="1"/>
      <c r="DM1782" s="1"/>
      <c r="DN1782" s="1"/>
      <c r="DO1782" s="1"/>
      <c r="DP1782" s="1"/>
      <c r="DQ1782" s="1"/>
      <c r="DR1782" s="1"/>
      <c r="DS1782" s="1"/>
      <c r="DT1782" s="1"/>
      <c r="DU1782" s="1"/>
      <c r="DV1782" s="1"/>
      <c r="DW1782" s="1"/>
      <c r="DX1782" s="1"/>
      <c r="DY1782" s="1"/>
      <c r="DZ1782" s="1"/>
    </row>
    <row r="1783" spans="1:130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1"/>
      <c r="DD1783" s="1"/>
      <c r="DE1783" s="1"/>
      <c r="DF1783" s="1"/>
      <c r="DG1783" s="1"/>
      <c r="DH1783" s="1"/>
      <c r="DI1783" s="1"/>
      <c r="DJ1783" s="1"/>
      <c r="DK1783" s="1"/>
      <c r="DL1783" s="1"/>
      <c r="DM1783" s="1"/>
      <c r="DN1783" s="1"/>
      <c r="DO1783" s="1"/>
      <c r="DP1783" s="1"/>
      <c r="DQ1783" s="1"/>
      <c r="DR1783" s="1"/>
      <c r="DS1783" s="1"/>
      <c r="DT1783" s="1"/>
      <c r="DU1783" s="1"/>
      <c r="DV1783" s="1"/>
      <c r="DW1783" s="1"/>
      <c r="DX1783" s="1"/>
      <c r="DY1783" s="1"/>
      <c r="DZ1783" s="1"/>
    </row>
    <row r="1784" spans="1:130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1"/>
      <c r="DD1784" s="1"/>
      <c r="DE1784" s="1"/>
      <c r="DF1784" s="1"/>
      <c r="DG1784" s="1"/>
      <c r="DH1784" s="1"/>
      <c r="DI1784" s="1"/>
      <c r="DJ1784" s="1"/>
      <c r="DK1784" s="1"/>
      <c r="DL1784" s="1"/>
      <c r="DM1784" s="1"/>
      <c r="DN1784" s="1"/>
      <c r="DO1784" s="1"/>
      <c r="DP1784" s="1"/>
      <c r="DQ1784" s="1"/>
      <c r="DR1784" s="1"/>
      <c r="DS1784" s="1"/>
      <c r="DT1784" s="1"/>
      <c r="DU1784" s="1"/>
      <c r="DV1784" s="1"/>
      <c r="DW1784" s="1"/>
      <c r="DX1784" s="1"/>
      <c r="DY1784" s="1"/>
      <c r="DZ1784" s="1"/>
    </row>
    <row r="1785" spans="1:130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1"/>
      <c r="DD1785" s="1"/>
      <c r="DE1785" s="1"/>
      <c r="DF1785" s="1"/>
      <c r="DG1785" s="1"/>
      <c r="DH1785" s="1"/>
      <c r="DI1785" s="1"/>
      <c r="DJ1785" s="1"/>
      <c r="DK1785" s="1"/>
      <c r="DL1785" s="1"/>
      <c r="DM1785" s="1"/>
      <c r="DN1785" s="1"/>
      <c r="DO1785" s="1"/>
      <c r="DP1785" s="1"/>
      <c r="DQ1785" s="1"/>
      <c r="DR1785" s="1"/>
      <c r="DS1785" s="1"/>
      <c r="DT1785" s="1"/>
      <c r="DU1785" s="1"/>
      <c r="DV1785" s="1"/>
      <c r="DW1785" s="1"/>
      <c r="DX1785" s="1"/>
      <c r="DY1785" s="1"/>
      <c r="DZ1785" s="1"/>
    </row>
    <row r="1786" spans="1:130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1"/>
      <c r="DD1786" s="1"/>
      <c r="DE1786" s="1"/>
      <c r="DF1786" s="1"/>
      <c r="DG1786" s="1"/>
      <c r="DH1786" s="1"/>
      <c r="DI1786" s="1"/>
      <c r="DJ1786" s="1"/>
      <c r="DK1786" s="1"/>
      <c r="DL1786" s="1"/>
      <c r="DM1786" s="1"/>
      <c r="DN1786" s="1"/>
      <c r="DO1786" s="1"/>
      <c r="DP1786" s="1"/>
      <c r="DQ1786" s="1"/>
      <c r="DR1786" s="1"/>
      <c r="DS1786" s="1"/>
      <c r="DT1786" s="1"/>
      <c r="DU1786" s="1"/>
      <c r="DV1786" s="1"/>
      <c r="DW1786" s="1"/>
      <c r="DX1786" s="1"/>
      <c r="DY1786" s="1"/>
      <c r="DZ1786" s="1"/>
    </row>
    <row r="1787" spans="1:130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1"/>
      <c r="DD1787" s="1"/>
      <c r="DE1787" s="1"/>
      <c r="DF1787" s="1"/>
      <c r="DG1787" s="1"/>
      <c r="DH1787" s="1"/>
      <c r="DI1787" s="1"/>
      <c r="DJ1787" s="1"/>
      <c r="DK1787" s="1"/>
      <c r="DL1787" s="1"/>
      <c r="DM1787" s="1"/>
      <c r="DN1787" s="1"/>
      <c r="DO1787" s="1"/>
      <c r="DP1787" s="1"/>
      <c r="DQ1787" s="1"/>
      <c r="DR1787" s="1"/>
      <c r="DS1787" s="1"/>
      <c r="DT1787" s="1"/>
      <c r="DU1787" s="1"/>
      <c r="DV1787" s="1"/>
      <c r="DW1787" s="1"/>
      <c r="DX1787" s="1"/>
      <c r="DY1787" s="1"/>
      <c r="DZ1787" s="1"/>
    </row>
    <row r="1788" spans="1:130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1"/>
      <c r="DD1788" s="1"/>
      <c r="DE1788" s="1"/>
      <c r="DF1788" s="1"/>
      <c r="DG1788" s="1"/>
      <c r="DH1788" s="1"/>
      <c r="DI1788" s="1"/>
      <c r="DJ1788" s="1"/>
      <c r="DK1788" s="1"/>
      <c r="DL1788" s="1"/>
      <c r="DM1788" s="1"/>
      <c r="DN1788" s="1"/>
      <c r="DO1788" s="1"/>
      <c r="DP1788" s="1"/>
      <c r="DQ1788" s="1"/>
      <c r="DR1788" s="1"/>
      <c r="DS1788" s="1"/>
      <c r="DT1788" s="1"/>
      <c r="DU1788" s="1"/>
      <c r="DV1788" s="1"/>
      <c r="DW1788" s="1"/>
      <c r="DX1788" s="1"/>
      <c r="DY1788" s="1"/>
      <c r="DZ1788" s="1"/>
    </row>
    <row r="1789" spans="1:130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1"/>
      <c r="DD1789" s="1"/>
      <c r="DE1789" s="1"/>
      <c r="DF1789" s="1"/>
      <c r="DG1789" s="1"/>
      <c r="DH1789" s="1"/>
      <c r="DI1789" s="1"/>
      <c r="DJ1789" s="1"/>
      <c r="DK1789" s="1"/>
      <c r="DL1789" s="1"/>
      <c r="DM1789" s="1"/>
      <c r="DN1789" s="1"/>
      <c r="DO1789" s="1"/>
      <c r="DP1789" s="1"/>
      <c r="DQ1789" s="1"/>
      <c r="DR1789" s="1"/>
      <c r="DS1789" s="1"/>
      <c r="DT1789" s="1"/>
      <c r="DU1789" s="1"/>
      <c r="DV1789" s="1"/>
      <c r="DW1789" s="1"/>
      <c r="DX1789" s="1"/>
      <c r="DY1789" s="1"/>
      <c r="DZ1789" s="1"/>
    </row>
    <row r="1790" spans="1:130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1"/>
      <c r="DD1790" s="1"/>
      <c r="DE1790" s="1"/>
      <c r="DF1790" s="1"/>
      <c r="DG1790" s="1"/>
      <c r="DH1790" s="1"/>
      <c r="DI1790" s="1"/>
      <c r="DJ1790" s="1"/>
      <c r="DK1790" s="1"/>
      <c r="DL1790" s="1"/>
      <c r="DM1790" s="1"/>
      <c r="DN1790" s="1"/>
      <c r="DO1790" s="1"/>
      <c r="DP1790" s="1"/>
      <c r="DQ1790" s="1"/>
      <c r="DR1790" s="1"/>
      <c r="DS1790" s="1"/>
      <c r="DT1790" s="1"/>
      <c r="DU1790" s="1"/>
      <c r="DV1790" s="1"/>
      <c r="DW1790" s="1"/>
      <c r="DX1790" s="1"/>
      <c r="DY1790" s="1"/>
      <c r="DZ1790" s="1"/>
    </row>
    <row r="1791" spans="1:130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1"/>
      <c r="DD1791" s="1"/>
      <c r="DE1791" s="1"/>
      <c r="DF1791" s="1"/>
      <c r="DG1791" s="1"/>
      <c r="DH1791" s="1"/>
      <c r="DI1791" s="1"/>
      <c r="DJ1791" s="1"/>
      <c r="DK1791" s="1"/>
      <c r="DL1791" s="1"/>
      <c r="DM1791" s="1"/>
      <c r="DN1791" s="1"/>
      <c r="DO1791" s="1"/>
      <c r="DP1791" s="1"/>
      <c r="DQ1791" s="1"/>
      <c r="DR1791" s="1"/>
      <c r="DS1791" s="1"/>
      <c r="DT1791" s="1"/>
      <c r="DU1791" s="1"/>
      <c r="DV1791" s="1"/>
      <c r="DW1791" s="1"/>
      <c r="DX1791" s="1"/>
      <c r="DY1791" s="1"/>
      <c r="DZ1791" s="1"/>
    </row>
    <row r="1792" spans="1:130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1"/>
      <c r="DD1792" s="1"/>
      <c r="DE1792" s="1"/>
      <c r="DF1792" s="1"/>
      <c r="DG1792" s="1"/>
      <c r="DH1792" s="1"/>
      <c r="DI1792" s="1"/>
      <c r="DJ1792" s="1"/>
      <c r="DK1792" s="1"/>
      <c r="DL1792" s="1"/>
      <c r="DM1792" s="1"/>
      <c r="DN1792" s="1"/>
      <c r="DO1792" s="1"/>
      <c r="DP1792" s="1"/>
      <c r="DQ1792" s="1"/>
      <c r="DR1792" s="1"/>
      <c r="DS1792" s="1"/>
      <c r="DT1792" s="1"/>
      <c r="DU1792" s="1"/>
      <c r="DV1792" s="1"/>
      <c r="DW1792" s="1"/>
      <c r="DX1792" s="1"/>
      <c r="DY1792" s="1"/>
      <c r="DZ1792" s="1"/>
    </row>
    <row r="1793" spans="1:130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1"/>
      <c r="DD1793" s="1"/>
      <c r="DE1793" s="1"/>
      <c r="DF1793" s="1"/>
      <c r="DG1793" s="1"/>
      <c r="DH1793" s="1"/>
      <c r="DI1793" s="1"/>
      <c r="DJ1793" s="1"/>
      <c r="DK1793" s="1"/>
      <c r="DL1793" s="1"/>
      <c r="DM1793" s="1"/>
      <c r="DN1793" s="1"/>
      <c r="DO1793" s="1"/>
      <c r="DP1793" s="1"/>
      <c r="DQ1793" s="1"/>
      <c r="DR1793" s="1"/>
      <c r="DS1793" s="1"/>
      <c r="DT1793" s="1"/>
      <c r="DU1793" s="1"/>
      <c r="DV1793" s="1"/>
      <c r="DW1793" s="1"/>
      <c r="DX1793" s="1"/>
      <c r="DY1793" s="1"/>
      <c r="DZ1793" s="1"/>
    </row>
    <row r="1794" spans="1:130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1"/>
      <c r="DD1794" s="1"/>
      <c r="DE1794" s="1"/>
      <c r="DF1794" s="1"/>
      <c r="DG1794" s="1"/>
      <c r="DH1794" s="1"/>
      <c r="DI1794" s="1"/>
      <c r="DJ1794" s="1"/>
      <c r="DK1794" s="1"/>
      <c r="DL1794" s="1"/>
      <c r="DM1794" s="1"/>
      <c r="DN1794" s="1"/>
      <c r="DO1794" s="1"/>
      <c r="DP1794" s="1"/>
      <c r="DQ1794" s="1"/>
      <c r="DR1794" s="1"/>
      <c r="DS1794" s="1"/>
      <c r="DT1794" s="1"/>
      <c r="DU1794" s="1"/>
      <c r="DV1794" s="1"/>
      <c r="DW1794" s="1"/>
      <c r="DX1794" s="1"/>
      <c r="DY1794" s="1"/>
      <c r="DZ1794" s="1"/>
    </row>
    <row r="1795" spans="1:130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1"/>
      <c r="DD1795" s="1"/>
      <c r="DE1795" s="1"/>
      <c r="DF1795" s="1"/>
      <c r="DG1795" s="1"/>
      <c r="DH1795" s="1"/>
      <c r="DI1795" s="1"/>
      <c r="DJ1795" s="1"/>
      <c r="DK1795" s="1"/>
      <c r="DL1795" s="1"/>
      <c r="DM1795" s="1"/>
      <c r="DN1795" s="1"/>
      <c r="DO1795" s="1"/>
      <c r="DP1795" s="1"/>
      <c r="DQ1795" s="1"/>
      <c r="DR1795" s="1"/>
      <c r="DS1795" s="1"/>
      <c r="DT1795" s="1"/>
      <c r="DU1795" s="1"/>
      <c r="DV1795" s="1"/>
      <c r="DW1795" s="1"/>
      <c r="DX1795" s="1"/>
      <c r="DY1795" s="1"/>
      <c r="DZ1795" s="1"/>
    </row>
    <row r="1796" spans="1:130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1"/>
      <c r="DD1796" s="1"/>
      <c r="DE1796" s="1"/>
      <c r="DF1796" s="1"/>
      <c r="DG1796" s="1"/>
      <c r="DH1796" s="1"/>
      <c r="DI1796" s="1"/>
      <c r="DJ1796" s="1"/>
      <c r="DK1796" s="1"/>
      <c r="DL1796" s="1"/>
      <c r="DM1796" s="1"/>
      <c r="DN1796" s="1"/>
      <c r="DO1796" s="1"/>
      <c r="DP1796" s="1"/>
      <c r="DQ1796" s="1"/>
      <c r="DR1796" s="1"/>
      <c r="DS1796" s="1"/>
      <c r="DT1796" s="1"/>
      <c r="DU1796" s="1"/>
      <c r="DV1796" s="1"/>
      <c r="DW1796" s="1"/>
      <c r="DX1796" s="1"/>
      <c r="DY1796" s="1"/>
      <c r="DZ1796" s="1"/>
    </row>
    <row r="1797" spans="1:130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1"/>
      <c r="DD1797" s="1"/>
      <c r="DE1797" s="1"/>
      <c r="DF1797" s="1"/>
      <c r="DG1797" s="1"/>
      <c r="DH1797" s="1"/>
      <c r="DI1797" s="1"/>
      <c r="DJ1797" s="1"/>
      <c r="DK1797" s="1"/>
      <c r="DL1797" s="1"/>
      <c r="DM1797" s="1"/>
      <c r="DN1797" s="1"/>
      <c r="DO1797" s="1"/>
      <c r="DP1797" s="1"/>
      <c r="DQ1797" s="1"/>
      <c r="DR1797" s="1"/>
      <c r="DS1797" s="1"/>
      <c r="DT1797" s="1"/>
      <c r="DU1797" s="1"/>
      <c r="DV1797" s="1"/>
      <c r="DW1797" s="1"/>
      <c r="DX1797" s="1"/>
      <c r="DY1797" s="1"/>
      <c r="DZ1797" s="1"/>
    </row>
    <row r="1798" spans="1:130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1"/>
      <c r="DD1798" s="1"/>
      <c r="DE1798" s="1"/>
      <c r="DF1798" s="1"/>
      <c r="DG1798" s="1"/>
      <c r="DH1798" s="1"/>
      <c r="DI1798" s="1"/>
      <c r="DJ1798" s="1"/>
      <c r="DK1798" s="1"/>
      <c r="DL1798" s="1"/>
      <c r="DM1798" s="1"/>
      <c r="DN1798" s="1"/>
      <c r="DO1798" s="1"/>
      <c r="DP1798" s="1"/>
      <c r="DQ1798" s="1"/>
      <c r="DR1798" s="1"/>
      <c r="DS1798" s="1"/>
      <c r="DT1798" s="1"/>
      <c r="DU1798" s="1"/>
      <c r="DV1798" s="1"/>
      <c r="DW1798" s="1"/>
      <c r="DX1798" s="1"/>
      <c r="DY1798" s="1"/>
      <c r="DZ1798" s="1"/>
    </row>
    <row r="1799" spans="1:130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  <c r="DF1799" s="1"/>
      <c r="DG1799" s="1"/>
      <c r="DH1799" s="1"/>
      <c r="DI1799" s="1"/>
      <c r="DJ1799" s="1"/>
      <c r="DK1799" s="1"/>
      <c r="DL1799" s="1"/>
      <c r="DM1799" s="1"/>
      <c r="DN1799" s="1"/>
      <c r="DO1799" s="1"/>
      <c r="DP1799" s="1"/>
      <c r="DQ1799" s="1"/>
      <c r="DR1799" s="1"/>
      <c r="DS1799" s="1"/>
      <c r="DT1799" s="1"/>
      <c r="DU1799" s="1"/>
      <c r="DV1799" s="1"/>
      <c r="DW1799" s="1"/>
      <c r="DX1799" s="1"/>
      <c r="DY1799" s="1"/>
      <c r="DZ1799" s="1"/>
    </row>
    <row r="1800" spans="1:130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1"/>
      <c r="DD1800" s="1"/>
      <c r="DE1800" s="1"/>
      <c r="DF1800" s="1"/>
      <c r="DG1800" s="1"/>
      <c r="DH1800" s="1"/>
      <c r="DI1800" s="1"/>
      <c r="DJ1800" s="1"/>
      <c r="DK1800" s="1"/>
      <c r="DL1800" s="1"/>
      <c r="DM1800" s="1"/>
      <c r="DN1800" s="1"/>
      <c r="DO1800" s="1"/>
      <c r="DP1800" s="1"/>
      <c r="DQ1800" s="1"/>
      <c r="DR1800" s="1"/>
      <c r="DS1800" s="1"/>
      <c r="DT1800" s="1"/>
      <c r="DU1800" s="1"/>
      <c r="DV1800" s="1"/>
      <c r="DW1800" s="1"/>
      <c r="DX1800" s="1"/>
      <c r="DY1800" s="1"/>
      <c r="DZ1800" s="1"/>
    </row>
    <row r="1801" spans="1:130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1"/>
      <c r="DD1801" s="1"/>
      <c r="DE1801" s="1"/>
      <c r="DF1801" s="1"/>
      <c r="DG1801" s="1"/>
      <c r="DH1801" s="1"/>
      <c r="DI1801" s="1"/>
      <c r="DJ1801" s="1"/>
      <c r="DK1801" s="1"/>
      <c r="DL1801" s="1"/>
      <c r="DM1801" s="1"/>
      <c r="DN1801" s="1"/>
      <c r="DO1801" s="1"/>
      <c r="DP1801" s="1"/>
      <c r="DQ1801" s="1"/>
      <c r="DR1801" s="1"/>
      <c r="DS1801" s="1"/>
      <c r="DT1801" s="1"/>
      <c r="DU1801" s="1"/>
      <c r="DV1801" s="1"/>
      <c r="DW1801" s="1"/>
      <c r="DX1801" s="1"/>
      <c r="DY1801" s="1"/>
      <c r="DZ1801" s="1"/>
    </row>
    <row r="1802" spans="1:130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1"/>
      <c r="DD1802" s="1"/>
      <c r="DE1802" s="1"/>
      <c r="DF1802" s="1"/>
      <c r="DG1802" s="1"/>
      <c r="DH1802" s="1"/>
      <c r="DI1802" s="1"/>
      <c r="DJ1802" s="1"/>
      <c r="DK1802" s="1"/>
      <c r="DL1802" s="1"/>
      <c r="DM1802" s="1"/>
      <c r="DN1802" s="1"/>
      <c r="DO1802" s="1"/>
      <c r="DP1802" s="1"/>
      <c r="DQ1802" s="1"/>
      <c r="DR1802" s="1"/>
      <c r="DS1802" s="1"/>
      <c r="DT1802" s="1"/>
      <c r="DU1802" s="1"/>
      <c r="DV1802" s="1"/>
      <c r="DW1802" s="1"/>
      <c r="DX1802" s="1"/>
      <c r="DY1802" s="1"/>
      <c r="DZ1802" s="1"/>
    </row>
    <row r="1803" spans="1:130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1"/>
      <c r="DD1803" s="1"/>
      <c r="DE1803" s="1"/>
      <c r="DF1803" s="1"/>
      <c r="DG1803" s="1"/>
      <c r="DH1803" s="1"/>
      <c r="DI1803" s="1"/>
      <c r="DJ1803" s="1"/>
      <c r="DK1803" s="1"/>
      <c r="DL1803" s="1"/>
      <c r="DM1803" s="1"/>
      <c r="DN1803" s="1"/>
      <c r="DO1803" s="1"/>
      <c r="DP1803" s="1"/>
      <c r="DQ1803" s="1"/>
      <c r="DR1803" s="1"/>
      <c r="DS1803" s="1"/>
      <c r="DT1803" s="1"/>
      <c r="DU1803" s="1"/>
      <c r="DV1803" s="1"/>
      <c r="DW1803" s="1"/>
      <c r="DX1803" s="1"/>
      <c r="DY1803" s="1"/>
      <c r="DZ1803" s="1"/>
    </row>
    <row r="1804" spans="1:130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1"/>
      <c r="DD1804" s="1"/>
      <c r="DE1804" s="1"/>
      <c r="DF1804" s="1"/>
      <c r="DG1804" s="1"/>
      <c r="DH1804" s="1"/>
      <c r="DI1804" s="1"/>
      <c r="DJ1804" s="1"/>
      <c r="DK1804" s="1"/>
      <c r="DL1804" s="1"/>
      <c r="DM1804" s="1"/>
      <c r="DN1804" s="1"/>
      <c r="DO1804" s="1"/>
      <c r="DP1804" s="1"/>
      <c r="DQ1804" s="1"/>
      <c r="DR1804" s="1"/>
      <c r="DS1804" s="1"/>
      <c r="DT1804" s="1"/>
      <c r="DU1804" s="1"/>
      <c r="DV1804" s="1"/>
      <c r="DW1804" s="1"/>
      <c r="DX1804" s="1"/>
      <c r="DY1804" s="1"/>
      <c r="DZ1804" s="1"/>
    </row>
    <row r="1805" spans="1:130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1"/>
      <c r="DD1805" s="1"/>
      <c r="DE1805" s="1"/>
      <c r="DF1805" s="1"/>
      <c r="DG1805" s="1"/>
      <c r="DH1805" s="1"/>
      <c r="DI1805" s="1"/>
      <c r="DJ1805" s="1"/>
      <c r="DK1805" s="1"/>
      <c r="DL1805" s="1"/>
      <c r="DM1805" s="1"/>
      <c r="DN1805" s="1"/>
      <c r="DO1805" s="1"/>
      <c r="DP1805" s="1"/>
      <c r="DQ1805" s="1"/>
      <c r="DR1805" s="1"/>
      <c r="DS1805" s="1"/>
      <c r="DT1805" s="1"/>
      <c r="DU1805" s="1"/>
      <c r="DV1805" s="1"/>
      <c r="DW1805" s="1"/>
      <c r="DX1805" s="1"/>
      <c r="DY1805" s="1"/>
      <c r="DZ1805" s="1"/>
    </row>
    <row r="1806" spans="1:130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1"/>
      <c r="DD1806" s="1"/>
      <c r="DE1806" s="1"/>
      <c r="DF1806" s="1"/>
      <c r="DG1806" s="1"/>
      <c r="DH1806" s="1"/>
      <c r="DI1806" s="1"/>
      <c r="DJ1806" s="1"/>
      <c r="DK1806" s="1"/>
      <c r="DL1806" s="1"/>
      <c r="DM1806" s="1"/>
      <c r="DN1806" s="1"/>
      <c r="DO1806" s="1"/>
      <c r="DP1806" s="1"/>
      <c r="DQ1806" s="1"/>
      <c r="DR1806" s="1"/>
      <c r="DS1806" s="1"/>
      <c r="DT1806" s="1"/>
      <c r="DU1806" s="1"/>
      <c r="DV1806" s="1"/>
      <c r="DW1806" s="1"/>
      <c r="DX1806" s="1"/>
      <c r="DY1806" s="1"/>
      <c r="DZ1806" s="1"/>
    </row>
    <row r="1807" spans="1:130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1"/>
      <c r="DD1807" s="1"/>
      <c r="DE1807" s="1"/>
      <c r="DF1807" s="1"/>
      <c r="DG1807" s="1"/>
      <c r="DH1807" s="1"/>
      <c r="DI1807" s="1"/>
      <c r="DJ1807" s="1"/>
      <c r="DK1807" s="1"/>
      <c r="DL1807" s="1"/>
      <c r="DM1807" s="1"/>
      <c r="DN1807" s="1"/>
      <c r="DO1807" s="1"/>
      <c r="DP1807" s="1"/>
      <c r="DQ1807" s="1"/>
      <c r="DR1807" s="1"/>
      <c r="DS1807" s="1"/>
      <c r="DT1807" s="1"/>
      <c r="DU1807" s="1"/>
      <c r="DV1807" s="1"/>
      <c r="DW1807" s="1"/>
      <c r="DX1807" s="1"/>
      <c r="DY1807" s="1"/>
      <c r="DZ1807" s="1"/>
    </row>
    <row r="1808" spans="1:130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1"/>
      <c r="DD1808" s="1"/>
      <c r="DE1808" s="1"/>
      <c r="DF1808" s="1"/>
      <c r="DG1808" s="1"/>
      <c r="DH1808" s="1"/>
      <c r="DI1808" s="1"/>
      <c r="DJ1808" s="1"/>
      <c r="DK1808" s="1"/>
      <c r="DL1808" s="1"/>
      <c r="DM1808" s="1"/>
      <c r="DN1808" s="1"/>
      <c r="DO1808" s="1"/>
      <c r="DP1808" s="1"/>
      <c r="DQ1808" s="1"/>
      <c r="DR1808" s="1"/>
      <c r="DS1808" s="1"/>
      <c r="DT1808" s="1"/>
      <c r="DU1808" s="1"/>
      <c r="DV1808" s="1"/>
      <c r="DW1808" s="1"/>
      <c r="DX1808" s="1"/>
      <c r="DY1808" s="1"/>
      <c r="DZ1808" s="1"/>
    </row>
    <row r="1809" spans="1:130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1"/>
      <c r="DD1809" s="1"/>
      <c r="DE1809" s="1"/>
      <c r="DF1809" s="1"/>
      <c r="DG1809" s="1"/>
      <c r="DH1809" s="1"/>
      <c r="DI1809" s="1"/>
      <c r="DJ1809" s="1"/>
      <c r="DK1809" s="1"/>
      <c r="DL1809" s="1"/>
      <c r="DM1809" s="1"/>
      <c r="DN1809" s="1"/>
      <c r="DO1809" s="1"/>
      <c r="DP1809" s="1"/>
      <c r="DQ1809" s="1"/>
      <c r="DR1809" s="1"/>
      <c r="DS1809" s="1"/>
      <c r="DT1809" s="1"/>
      <c r="DU1809" s="1"/>
      <c r="DV1809" s="1"/>
      <c r="DW1809" s="1"/>
      <c r="DX1809" s="1"/>
      <c r="DY1809" s="1"/>
      <c r="DZ1809" s="1"/>
    </row>
    <row r="1810" spans="1:130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1"/>
      <c r="DD1810" s="1"/>
      <c r="DE1810" s="1"/>
      <c r="DF1810" s="1"/>
      <c r="DG1810" s="1"/>
      <c r="DH1810" s="1"/>
      <c r="DI1810" s="1"/>
      <c r="DJ1810" s="1"/>
      <c r="DK1810" s="1"/>
      <c r="DL1810" s="1"/>
      <c r="DM1810" s="1"/>
      <c r="DN1810" s="1"/>
      <c r="DO1810" s="1"/>
      <c r="DP1810" s="1"/>
      <c r="DQ1810" s="1"/>
      <c r="DR1810" s="1"/>
      <c r="DS1810" s="1"/>
      <c r="DT1810" s="1"/>
      <c r="DU1810" s="1"/>
      <c r="DV1810" s="1"/>
      <c r="DW1810" s="1"/>
      <c r="DX1810" s="1"/>
      <c r="DY1810" s="1"/>
      <c r="DZ1810" s="1"/>
    </row>
    <row r="1811" spans="1:130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1"/>
      <c r="DD1811" s="1"/>
      <c r="DE1811" s="1"/>
      <c r="DF1811" s="1"/>
      <c r="DG1811" s="1"/>
      <c r="DH1811" s="1"/>
      <c r="DI1811" s="1"/>
      <c r="DJ1811" s="1"/>
      <c r="DK1811" s="1"/>
      <c r="DL1811" s="1"/>
      <c r="DM1811" s="1"/>
      <c r="DN1811" s="1"/>
      <c r="DO1811" s="1"/>
      <c r="DP1811" s="1"/>
      <c r="DQ1811" s="1"/>
      <c r="DR1811" s="1"/>
      <c r="DS1811" s="1"/>
      <c r="DT1811" s="1"/>
      <c r="DU1811" s="1"/>
      <c r="DV1811" s="1"/>
      <c r="DW1811" s="1"/>
      <c r="DX1811" s="1"/>
      <c r="DY1811" s="1"/>
      <c r="DZ1811" s="1"/>
    </row>
    <row r="1812" spans="1:130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1"/>
      <c r="DD1812" s="1"/>
      <c r="DE1812" s="1"/>
      <c r="DF1812" s="1"/>
      <c r="DG1812" s="1"/>
      <c r="DH1812" s="1"/>
      <c r="DI1812" s="1"/>
      <c r="DJ1812" s="1"/>
      <c r="DK1812" s="1"/>
      <c r="DL1812" s="1"/>
      <c r="DM1812" s="1"/>
      <c r="DN1812" s="1"/>
      <c r="DO1812" s="1"/>
      <c r="DP1812" s="1"/>
      <c r="DQ1812" s="1"/>
      <c r="DR1812" s="1"/>
      <c r="DS1812" s="1"/>
      <c r="DT1812" s="1"/>
      <c r="DU1812" s="1"/>
      <c r="DV1812" s="1"/>
      <c r="DW1812" s="1"/>
      <c r="DX1812" s="1"/>
      <c r="DY1812" s="1"/>
      <c r="DZ1812" s="1"/>
    </row>
    <row r="1813" spans="1:130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1"/>
      <c r="DD1813" s="1"/>
      <c r="DE1813" s="1"/>
      <c r="DF1813" s="1"/>
      <c r="DG1813" s="1"/>
      <c r="DH1813" s="1"/>
      <c r="DI1813" s="1"/>
      <c r="DJ1813" s="1"/>
      <c r="DK1813" s="1"/>
      <c r="DL1813" s="1"/>
      <c r="DM1813" s="1"/>
      <c r="DN1813" s="1"/>
      <c r="DO1813" s="1"/>
      <c r="DP1813" s="1"/>
      <c r="DQ1813" s="1"/>
      <c r="DR1813" s="1"/>
      <c r="DS1813" s="1"/>
      <c r="DT1813" s="1"/>
      <c r="DU1813" s="1"/>
      <c r="DV1813" s="1"/>
      <c r="DW1813" s="1"/>
      <c r="DX1813" s="1"/>
      <c r="DY1813" s="1"/>
      <c r="DZ1813" s="1"/>
    </row>
    <row r="1814" spans="1:130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1"/>
      <c r="DD1814" s="1"/>
      <c r="DE1814" s="1"/>
      <c r="DF1814" s="1"/>
      <c r="DG1814" s="1"/>
      <c r="DH1814" s="1"/>
      <c r="DI1814" s="1"/>
      <c r="DJ1814" s="1"/>
      <c r="DK1814" s="1"/>
      <c r="DL1814" s="1"/>
      <c r="DM1814" s="1"/>
      <c r="DN1814" s="1"/>
      <c r="DO1814" s="1"/>
      <c r="DP1814" s="1"/>
      <c r="DQ1814" s="1"/>
      <c r="DR1814" s="1"/>
      <c r="DS1814" s="1"/>
      <c r="DT1814" s="1"/>
      <c r="DU1814" s="1"/>
      <c r="DV1814" s="1"/>
      <c r="DW1814" s="1"/>
      <c r="DX1814" s="1"/>
      <c r="DY1814" s="1"/>
      <c r="DZ1814" s="1"/>
    </row>
    <row r="1815" spans="1:130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1"/>
      <c r="DD1815" s="1"/>
      <c r="DE1815" s="1"/>
      <c r="DF1815" s="1"/>
      <c r="DG1815" s="1"/>
      <c r="DH1815" s="1"/>
      <c r="DI1815" s="1"/>
      <c r="DJ1815" s="1"/>
      <c r="DK1815" s="1"/>
      <c r="DL1815" s="1"/>
      <c r="DM1815" s="1"/>
      <c r="DN1815" s="1"/>
      <c r="DO1815" s="1"/>
      <c r="DP1815" s="1"/>
      <c r="DQ1815" s="1"/>
      <c r="DR1815" s="1"/>
      <c r="DS1815" s="1"/>
      <c r="DT1815" s="1"/>
      <c r="DU1815" s="1"/>
      <c r="DV1815" s="1"/>
      <c r="DW1815" s="1"/>
      <c r="DX1815" s="1"/>
      <c r="DY1815" s="1"/>
      <c r="DZ1815" s="1"/>
    </row>
    <row r="1816" spans="1:130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1"/>
      <c r="DD1816" s="1"/>
      <c r="DE1816" s="1"/>
      <c r="DF1816" s="1"/>
      <c r="DG1816" s="1"/>
      <c r="DH1816" s="1"/>
      <c r="DI1816" s="1"/>
      <c r="DJ1816" s="1"/>
      <c r="DK1816" s="1"/>
      <c r="DL1816" s="1"/>
      <c r="DM1816" s="1"/>
      <c r="DN1816" s="1"/>
      <c r="DO1816" s="1"/>
      <c r="DP1816" s="1"/>
      <c r="DQ1816" s="1"/>
      <c r="DR1816" s="1"/>
      <c r="DS1816" s="1"/>
      <c r="DT1816" s="1"/>
      <c r="DU1816" s="1"/>
      <c r="DV1816" s="1"/>
      <c r="DW1816" s="1"/>
      <c r="DX1816" s="1"/>
      <c r="DY1816" s="1"/>
      <c r="DZ1816" s="1"/>
    </row>
    <row r="1817" spans="1:130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1"/>
      <c r="DD1817" s="1"/>
      <c r="DE1817" s="1"/>
      <c r="DF1817" s="1"/>
      <c r="DG1817" s="1"/>
      <c r="DH1817" s="1"/>
      <c r="DI1817" s="1"/>
      <c r="DJ1817" s="1"/>
      <c r="DK1817" s="1"/>
      <c r="DL1817" s="1"/>
      <c r="DM1817" s="1"/>
      <c r="DN1817" s="1"/>
      <c r="DO1817" s="1"/>
      <c r="DP1817" s="1"/>
      <c r="DQ1817" s="1"/>
      <c r="DR1817" s="1"/>
      <c r="DS1817" s="1"/>
      <c r="DT1817" s="1"/>
      <c r="DU1817" s="1"/>
      <c r="DV1817" s="1"/>
      <c r="DW1817" s="1"/>
      <c r="DX1817" s="1"/>
      <c r="DY1817" s="1"/>
      <c r="DZ1817" s="1"/>
    </row>
    <row r="1818" spans="1:130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1"/>
      <c r="DD1818" s="1"/>
      <c r="DE1818" s="1"/>
      <c r="DF1818" s="1"/>
      <c r="DG1818" s="1"/>
      <c r="DH1818" s="1"/>
      <c r="DI1818" s="1"/>
      <c r="DJ1818" s="1"/>
      <c r="DK1818" s="1"/>
      <c r="DL1818" s="1"/>
      <c r="DM1818" s="1"/>
      <c r="DN1818" s="1"/>
      <c r="DO1818" s="1"/>
      <c r="DP1818" s="1"/>
      <c r="DQ1818" s="1"/>
      <c r="DR1818" s="1"/>
      <c r="DS1818" s="1"/>
      <c r="DT1818" s="1"/>
      <c r="DU1818" s="1"/>
      <c r="DV1818" s="1"/>
      <c r="DW1818" s="1"/>
      <c r="DX1818" s="1"/>
      <c r="DY1818" s="1"/>
      <c r="DZ1818" s="1"/>
    </row>
    <row r="1819" spans="1:130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1"/>
      <c r="DD1819" s="1"/>
      <c r="DE1819" s="1"/>
      <c r="DF1819" s="1"/>
      <c r="DG1819" s="1"/>
      <c r="DH1819" s="1"/>
      <c r="DI1819" s="1"/>
      <c r="DJ1819" s="1"/>
      <c r="DK1819" s="1"/>
      <c r="DL1819" s="1"/>
      <c r="DM1819" s="1"/>
      <c r="DN1819" s="1"/>
      <c r="DO1819" s="1"/>
      <c r="DP1819" s="1"/>
      <c r="DQ1819" s="1"/>
      <c r="DR1819" s="1"/>
      <c r="DS1819" s="1"/>
      <c r="DT1819" s="1"/>
      <c r="DU1819" s="1"/>
      <c r="DV1819" s="1"/>
      <c r="DW1819" s="1"/>
      <c r="DX1819" s="1"/>
      <c r="DY1819" s="1"/>
      <c r="DZ1819" s="1"/>
    </row>
    <row r="1820" spans="1:130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1"/>
      <c r="DD1820" s="1"/>
      <c r="DE1820" s="1"/>
      <c r="DF1820" s="1"/>
      <c r="DG1820" s="1"/>
      <c r="DH1820" s="1"/>
      <c r="DI1820" s="1"/>
      <c r="DJ1820" s="1"/>
      <c r="DK1820" s="1"/>
      <c r="DL1820" s="1"/>
      <c r="DM1820" s="1"/>
      <c r="DN1820" s="1"/>
      <c r="DO1820" s="1"/>
      <c r="DP1820" s="1"/>
      <c r="DQ1820" s="1"/>
      <c r="DR1820" s="1"/>
      <c r="DS1820" s="1"/>
      <c r="DT1820" s="1"/>
      <c r="DU1820" s="1"/>
      <c r="DV1820" s="1"/>
      <c r="DW1820" s="1"/>
      <c r="DX1820" s="1"/>
      <c r="DY1820" s="1"/>
      <c r="DZ1820" s="1"/>
    </row>
    <row r="1821" spans="1:130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1"/>
      <c r="DD1821" s="1"/>
      <c r="DE1821" s="1"/>
      <c r="DF1821" s="1"/>
      <c r="DG1821" s="1"/>
      <c r="DH1821" s="1"/>
      <c r="DI1821" s="1"/>
      <c r="DJ1821" s="1"/>
      <c r="DK1821" s="1"/>
      <c r="DL1821" s="1"/>
      <c r="DM1821" s="1"/>
      <c r="DN1821" s="1"/>
      <c r="DO1821" s="1"/>
      <c r="DP1821" s="1"/>
      <c r="DQ1821" s="1"/>
      <c r="DR1821" s="1"/>
      <c r="DS1821" s="1"/>
      <c r="DT1821" s="1"/>
      <c r="DU1821" s="1"/>
      <c r="DV1821" s="1"/>
      <c r="DW1821" s="1"/>
      <c r="DX1821" s="1"/>
      <c r="DY1821" s="1"/>
      <c r="DZ1821" s="1"/>
    </row>
    <row r="1822" spans="1:130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1"/>
      <c r="DD1822" s="1"/>
      <c r="DE1822" s="1"/>
      <c r="DF1822" s="1"/>
      <c r="DG1822" s="1"/>
      <c r="DH1822" s="1"/>
      <c r="DI1822" s="1"/>
      <c r="DJ1822" s="1"/>
      <c r="DK1822" s="1"/>
      <c r="DL1822" s="1"/>
      <c r="DM1822" s="1"/>
      <c r="DN1822" s="1"/>
      <c r="DO1822" s="1"/>
      <c r="DP1822" s="1"/>
      <c r="DQ1822" s="1"/>
      <c r="DR1822" s="1"/>
      <c r="DS1822" s="1"/>
      <c r="DT1822" s="1"/>
      <c r="DU1822" s="1"/>
      <c r="DV1822" s="1"/>
      <c r="DW1822" s="1"/>
      <c r="DX1822" s="1"/>
      <c r="DY1822" s="1"/>
      <c r="DZ1822" s="1"/>
    </row>
    <row r="1823" spans="1:130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1"/>
      <c r="DD1823" s="1"/>
      <c r="DE1823" s="1"/>
      <c r="DF1823" s="1"/>
      <c r="DG1823" s="1"/>
      <c r="DH1823" s="1"/>
      <c r="DI1823" s="1"/>
      <c r="DJ1823" s="1"/>
      <c r="DK1823" s="1"/>
      <c r="DL1823" s="1"/>
      <c r="DM1823" s="1"/>
      <c r="DN1823" s="1"/>
      <c r="DO1823" s="1"/>
      <c r="DP1823" s="1"/>
      <c r="DQ1823" s="1"/>
      <c r="DR1823" s="1"/>
      <c r="DS1823" s="1"/>
      <c r="DT1823" s="1"/>
      <c r="DU1823" s="1"/>
      <c r="DV1823" s="1"/>
      <c r="DW1823" s="1"/>
      <c r="DX1823" s="1"/>
      <c r="DY1823" s="1"/>
      <c r="DZ1823" s="1"/>
    </row>
    <row r="1824" spans="1:130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1"/>
      <c r="DD1824" s="1"/>
      <c r="DE1824" s="1"/>
      <c r="DF1824" s="1"/>
      <c r="DG1824" s="1"/>
      <c r="DH1824" s="1"/>
      <c r="DI1824" s="1"/>
      <c r="DJ1824" s="1"/>
      <c r="DK1824" s="1"/>
      <c r="DL1824" s="1"/>
      <c r="DM1824" s="1"/>
      <c r="DN1824" s="1"/>
      <c r="DO1824" s="1"/>
      <c r="DP1824" s="1"/>
      <c r="DQ1824" s="1"/>
      <c r="DR1824" s="1"/>
      <c r="DS1824" s="1"/>
      <c r="DT1824" s="1"/>
      <c r="DU1824" s="1"/>
      <c r="DV1824" s="1"/>
      <c r="DW1824" s="1"/>
      <c r="DX1824" s="1"/>
      <c r="DY1824" s="1"/>
      <c r="DZ1824" s="1"/>
    </row>
    <row r="1825" spans="1:130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1"/>
      <c r="DD1825" s="1"/>
      <c r="DE1825" s="1"/>
      <c r="DF1825" s="1"/>
      <c r="DG1825" s="1"/>
      <c r="DH1825" s="1"/>
      <c r="DI1825" s="1"/>
      <c r="DJ1825" s="1"/>
      <c r="DK1825" s="1"/>
      <c r="DL1825" s="1"/>
      <c r="DM1825" s="1"/>
      <c r="DN1825" s="1"/>
      <c r="DO1825" s="1"/>
      <c r="DP1825" s="1"/>
      <c r="DQ1825" s="1"/>
      <c r="DR1825" s="1"/>
      <c r="DS1825" s="1"/>
      <c r="DT1825" s="1"/>
      <c r="DU1825" s="1"/>
      <c r="DV1825" s="1"/>
      <c r="DW1825" s="1"/>
      <c r="DX1825" s="1"/>
      <c r="DY1825" s="1"/>
      <c r="DZ1825" s="1"/>
    </row>
    <row r="1826" spans="1:130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1"/>
      <c r="DD1826" s="1"/>
      <c r="DE1826" s="1"/>
      <c r="DF1826" s="1"/>
      <c r="DG1826" s="1"/>
      <c r="DH1826" s="1"/>
      <c r="DI1826" s="1"/>
      <c r="DJ1826" s="1"/>
      <c r="DK1826" s="1"/>
      <c r="DL1826" s="1"/>
      <c r="DM1826" s="1"/>
      <c r="DN1826" s="1"/>
      <c r="DO1826" s="1"/>
      <c r="DP1826" s="1"/>
      <c r="DQ1826" s="1"/>
      <c r="DR1826" s="1"/>
      <c r="DS1826" s="1"/>
      <c r="DT1826" s="1"/>
      <c r="DU1826" s="1"/>
      <c r="DV1826" s="1"/>
      <c r="DW1826" s="1"/>
      <c r="DX1826" s="1"/>
      <c r="DY1826" s="1"/>
      <c r="DZ1826" s="1"/>
    </row>
    <row r="1827" spans="1:130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1"/>
      <c r="DD1827" s="1"/>
      <c r="DE1827" s="1"/>
      <c r="DF1827" s="1"/>
      <c r="DG1827" s="1"/>
      <c r="DH1827" s="1"/>
      <c r="DI1827" s="1"/>
      <c r="DJ1827" s="1"/>
      <c r="DK1827" s="1"/>
      <c r="DL1827" s="1"/>
      <c r="DM1827" s="1"/>
      <c r="DN1827" s="1"/>
      <c r="DO1827" s="1"/>
      <c r="DP1827" s="1"/>
      <c r="DQ1827" s="1"/>
      <c r="DR1827" s="1"/>
      <c r="DS1827" s="1"/>
      <c r="DT1827" s="1"/>
      <c r="DU1827" s="1"/>
      <c r="DV1827" s="1"/>
      <c r="DW1827" s="1"/>
      <c r="DX1827" s="1"/>
      <c r="DY1827" s="1"/>
      <c r="DZ1827" s="1"/>
    </row>
    <row r="1828" spans="1:130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1"/>
      <c r="DD1828" s="1"/>
      <c r="DE1828" s="1"/>
      <c r="DF1828" s="1"/>
      <c r="DG1828" s="1"/>
      <c r="DH1828" s="1"/>
      <c r="DI1828" s="1"/>
      <c r="DJ1828" s="1"/>
      <c r="DK1828" s="1"/>
      <c r="DL1828" s="1"/>
      <c r="DM1828" s="1"/>
      <c r="DN1828" s="1"/>
      <c r="DO1828" s="1"/>
      <c r="DP1828" s="1"/>
      <c r="DQ1828" s="1"/>
      <c r="DR1828" s="1"/>
      <c r="DS1828" s="1"/>
      <c r="DT1828" s="1"/>
      <c r="DU1828" s="1"/>
      <c r="DV1828" s="1"/>
      <c r="DW1828" s="1"/>
      <c r="DX1828" s="1"/>
      <c r="DY1828" s="1"/>
      <c r="DZ1828" s="1"/>
    </row>
    <row r="1829" spans="1:130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1"/>
      <c r="DD1829" s="1"/>
      <c r="DE1829" s="1"/>
      <c r="DF1829" s="1"/>
      <c r="DG1829" s="1"/>
      <c r="DH1829" s="1"/>
      <c r="DI1829" s="1"/>
      <c r="DJ1829" s="1"/>
      <c r="DK1829" s="1"/>
      <c r="DL1829" s="1"/>
      <c r="DM1829" s="1"/>
      <c r="DN1829" s="1"/>
      <c r="DO1829" s="1"/>
      <c r="DP1829" s="1"/>
      <c r="DQ1829" s="1"/>
      <c r="DR1829" s="1"/>
      <c r="DS1829" s="1"/>
      <c r="DT1829" s="1"/>
      <c r="DU1829" s="1"/>
      <c r="DV1829" s="1"/>
      <c r="DW1829" s="1"/>
      <c r="DX1829" s="1"/>
      <c r="DY1829" s="1"/>
      <c r="DZ1829" s="1"/>
    </row>
    <row r="1830" spans="1:130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1"/>
      <c r="DD1830" s="1"/>
      <c r="DE1830" s="1"/>
      <c r="DF1830" s="1"/>
      <c r="DG1830" s="1"/>
      <c r="DH1830" s="1"/>
      <c r="DI1830" s="1"/>
      <c r="DJ1830" s="1"/>
      <c r="DK1830" s="1"/>
      <c r="DL1830" s="1"/>
      <c r="DM1830" s="1"/>
      <c r="DN1830" s="1"/>
      <c r="DO1830" s="1"/>
      <c r="DP1830" s="1"/>
      <c r="DQ1830" s="1"/>
      <c r="DR1830" s="1"/>
      <c r="DS1830" s="1"/>
      <c r="DT1830" s="1"/>
      <c r="DU1830" s="1"/>
      <c r="DV1830" s="1"/>
      <c r="DW1830" s="1"/>
      <c r="DX1830" s="1"/>
      <c r="DY1830" s="1"/>
      <c r="DZ1830" s="1"/>
    </row>
    <row r="1831" spans="1:130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1"/>
      <c r="DD1831" s="1"/>
      <c r="DE1831" s="1"/>
      <c r="DF1831" s="1"/>
      <c r="DG1831" s="1"/>
      <c r="DH1831" s="1"/>
      <c r="DI1831" s="1"/>
      <c r="DJ1831" s="1"/>
      <c r="DK1831" s="1"/>
      <c r="DL1831" s="1"/>
      <c r="DM1831" s="1"/>
      <c r="DN1831" s="1"/>
      <c r="DO1831" s="1"/>
      <c r="DP1831" s="1"/>
      <c r="DQ1831" s="1"/>
      <c r="DR1831" s="1"/>
      <c r="DS1831" s="1"/>
      <c r="DT1831" s="1"/>
      <c r="DU1831" s="1"/>
      <c r="DV1831" s="1"/>
      <c r="DW1831" s="1"/>
      <c r="DX1831" s="1"/>
      <c r="DY1831" s="1"/>
      <c r="DZ1831" s="1"/>
    </row>
    <row r="1832" spans="1:130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1"/>
      <c r="DD1832" s="1"/>
      <c r="DE1832" s="1"/>
      <c r="DF1832" s="1"/>
      <c r="DG1832" s="1"/>
      <c r="DH1832" s="1"/>
      <c r="DI1832" s="1"/>
      <c r="DJ1832" s="1"/>
      <c r="DK1832" s="1"/>
      <c r="DL1832" s="1"/>
      <c r="DM1832" s="1"/>
      <c r="DN1832" s="1"/>
      <c r="DO1832" s="1"/>
      <c r="DP1832" s="1"/>
      <c r="DQ1832" s="1"/>
      <c r="DR1832" s="1"/>
      <c r="DS1832" s="1"/>
      <c r="DT1832" s="1"/>
      <c r="DU1832" s="1"/>
      <c r="DV1832" s="1"/>
      <c r="DW1832" s="1"/>
      <c r="DX1832" s="1"/>
      <c r="DY1832" s="1"/>
      <c r="DZ1832" s="1"/>
    </row>
    <row r="1833" spans="1:130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1"/>
      <c r="DD1833" s="1"/>
      <c r="DE1833" s="1"/>
      <c r="DF1833" s="1"/>
      <c r="DG1833" s="1"/>
      <c r="DH1833" s="1"/>
      <c r="DI1833" s="1"/>
      <c r="DJ1833" s="1"/>
      <c r="DK1833" s="1"/>
      <c r="DL1833" s="1"/>
      <c r="DM1833" s="1"/>
      <c r="DN1833" s="1"/>
      <c r="DO1833" s="1"/>
      <c r="DP1833" s="1"/>
      <c r="DQ1833" s="1"/>
      <c r="DR1833" s="1"/>
      <c r="DS1833" s="1"/>
      <c r="DT1833" s="1"/>
      <c r="DU1833" s="1"/>
      <c r="DV1833" s="1"/>
      <c r="DW1833" s="1"/>
      <c r="DX1833" s="1"/>
      <c r="DY1833" s="1"/>
      <c r="DZ1833" s="1"/>
    </row>
    <row r="1834" spans="1:130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1"/>
      <c r="DD1834" s="1"/>
      <c r="DE1834" s="1"/>
      <c r="DF1834" s="1"/>
      <c r="DG1834" s="1"/>
      <c r="DH1834" s="1"/>
      <c r="DI1834" s="1"/>
      <c r="DJ1834" s="1"/>
      <c r="DK1834" s="1"/>
      <c r="DL1834" s="1"/>
      <c r="DM1834" s="1"/>
      <c r="DN1834" s="1"/>
      <c r="DO1834" s="1"/>
      <c r="DP1834" s="1"/>
      <c r="DQ1834" s="1"/>
      <c r="DR1834" s="1"/>
      <c r="DS1834" s="1"/>
      <c r="DT1834" s="1"/>
      <c r="DU1834" s="1"/>
      <c r="DV1834" s="1"/>
      <c r="DW1834" s="1"/>
      <c r="DX1834" s="1"/>
      <c r="DY1834" s="1"/>
      <c r="DZ1834" s="1"/>
    </row>
    <row r="1835" spans="1:130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1"/>
      <c r="DD1835" s="1"/>
      <c r="DE1835" s="1"/>
      <c r="DF1835" s="1"/>
      <c r="DG1835" s="1"/>
      <c r="DH1835" s="1"/>
      <c r="DI1835" s="1"/>
      <c r="DJ1835" s="1"/>
      <c r="DK1835" s="1"/>
      <c r="DL1835" s="1"/>
      <c r="DM1835" s="1"/>
      <c r="DN1835" s="1"/>
      <c r="DO1835" s="1"/>
      <c r="DP1835" s="1"/>
      <c r="DQ1835" s="1"/>
      <c r="DR1835" s="1"/>
      <c r="DS1835" s="1"/>
      <c r="DT1835" s="1"/>
      <c r="DU1835" s="1"/>
      <c r="DV1835" s="1"/>
      <c r="DW1835" s="1"/>
      <c r="DX1835" s="1"/>
      <c r="DY1835" s="1"/>
      <c r="DZ1835" s="1"/>
    </row>
    <row r="1836" spans="1:130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1"/>
      <c r="DD1836" s="1"/>
      <c r="DE1836" s="1"/>
      <c r="DF1836" s="1"/>
      <c r="DG1836" s="1"/>
      <c r="DH1836" s="1"/>
      <c r="DI1836" s="1"/>
      <c r="DJ1836" s="1"/>
      <c r="DK1836" s="1"/>
      <c r="DL1836" s="1"/>
      <c r="DM1836" s="1"/>
      <c r="DN1836" s="1"/>
      <c r="DO1836" s="1"/>
      <c r="DP1836" s="1"/>
      <c r="DQ1836" s="1"/>
      <c r="DR1836" s="1"/>
      <c r="DS1836" s="1"/>
      <c r="DT1836" s="1"/>
      <c r="DU1836" s="1"/>
      <c r="DV1836" s="1"/>
      <c r="DW1836" s="1"/>
      <c r="DX1836" s="1"/>
      <c r="DY1836" s="1"/>
      <c r="DZ1836" s="1"/>
    </row>
    <row r="1837" spans="1:130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1"/>
      <c r="DD1837" s="1"/>
      <c r="DE1837" s="1"/>
      <c r="DF1837" s="1"/>
      <c r="DG1837" s="1"/>
      <c r="DH1837" s="1"/>
      <c r="DI1837" s="1"/>
      <c r="DJ1837" s="1"/>
      <c r="DK1837" s="1"/>
      <c r="DL1837" s="1"/>
      <c r="DM1837" s="1"/>
      <c r="DN1837" s="1"/>
      <c r="DO1837" s="1"/>
      <c r="DP1837" s="1"/>
      <c r="DQ1837" s="1"/>
      <c r="DR1837" s="1"/>
      <c r="DS1837" s="1"/>
      <c r="DT1837" s="1"/>
      <c r="DU1837" s="1"/>
      <c r="DV1837" s="1"/>
      <c r="DW1837" s="1"/>
      <c r="DX1837" s="1"/>
      <c r="DY1837" s="1"/>
      <c r="DZ1837" s="1"/>
    </row>
    <row r="1838" spans="1:130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1"/>
      <c r="DD1838" s="1"/>
      <c r="DE1838" s="1"/>
      <c r="DF1838" s="1"/>
      <c r="DG1838" s="1"/>
      <c r="DH1838" s="1"/>
      <c r="DI1838" s="1"/>
      <c r="DJ1838" s="1"/>
      <c r="DK1838" s="1"/>
      <c r="DL1838" s="1"/>
      <c r="DM1838" s="1"/>
      <c r="DN1838" s="1"/>
      <c r="DO1838" s="1"/>
      <c r="DP1838" s="1"/>
      <c r="DQ1838" s="1"/>
      <c r="DR1838" s="1"/>
      <c r="DS1838" s="1"/>
      <c r="DT1838" s="1"/>
      <c r="DU1838" s="1"/>
      <c r="DV1838" s="1"/>
      <c r="DW1838" s="1"/>
      <c r="DX1838" s="1"/>
      <c r="DY1838" s="1"/>
      <c r="DZ1838" s="1"/>
    </row>
    <row r="1839" spans="1:130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1"/>
      <c r="DD1839" s="1"/>
      <c r="DE1839" s="1"/>
      <c r="DF1839" s="1"/>
      <c r="DG1839" s="1"/>
      <c r="DH1839" s="1"/>
      <c r="DI1839" s="1"/>
      <c r="DJ1839" s="1"/>
      <c r="DK1839" s="1"/>
      <c r="DL1839" s="1"/>
      <c r="DM1839" s="1"/>
      <c r="DN1839" s="1"/>
      <c r="DO1839" s="1"/>
      <c r="DP1839" s="1"/>
      <c r="DQ1839" s="1"/>
      <c r="DR1839" s="1"/>
      <c r="DS1839" s="1"/>
      <c r="DT1839" s="1"/>
      <c r="DU1839" s="1"/>
      <c r="DV1839" s="1"/>
      <c r="DW1839" s="1"/>
      <c r="DX1839" s="1"/>
      <c r="DY1839" s="1"/>
      <c r="DZ1839" s="1"/>
    </row>
    <row r="1840" spans="1:130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1"/>
      <c r="DD1840" s="1"/>
      <c r="DE1840" s="1"/>
      <c r="DF1840" s="1"/>
      <c r="DG1840" s="1"/>
      <c r="DH1840" s="1"/>
      <c r="DI1840" s="1"/>
      <c r="DJ1840" s="1"/>
      <c r="DK1840" s="1"/>
      <c r="DL1840" s="1"/>
      <c r="DM1840" s="1"/>
      <c r="DN1840" s="1"/>
      <c r="DO1840" s="1"/>
      <c r="DP1840" s="1"/>
      <c r="DQ1840" s="1"/>
      <c r="DR1840" s="1"/>
      <c r="DS1840" s="1"/>
      <c r="DT1840" s="1"/>
      <c r="DU1840" s="1"/>
      <c r="DV1840" s="1"/>
      <c r="DW1840" s="1"/>
      <c r="DX1840" s="1"/>
      <c r="DY1840" s="1"/>
      <c r="DZ1840" s="1"/>
    </row>
    <row r="1841" spans="1:130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1"/>
      <c r="DD1841" s="1"/>
      <c r="DE1841" s="1"/>
      <c r="DF1841" s="1"/>
      <c r="DG1841" s="1"/>
      <c r="DH1841" s="1"/>
      <c r="DI1841" s="1"/>
      <c r="DJ1841" s="1"/>
      <c r="DK1841" s="1"/>
      <c r="DL1841" s="1"/>
      <c r="DM1841" s="1"/>
      <c r="DN1841" s="1"/>
      <c r="DO1841" s="1"/>
      <c r="DP1841" s="1"/>
      <c r="DQ1841" s="1"/>
      <c r="DR1841" s="1"/>
      <c r="DS1841" s="1"/>
      <c r="DT1841" s="1"/>
      <c r="DU1841" s="1"/>
      <c r="DV1841" s="1"/>
      <c r="DW1841" s="1"/>
      <c r="DX1841" s="1"/>
      <c r="DY1841" s="1"/>
      <c r="DZ1841" s="1"/>
    </row>
    <row r="1842" spans="1:130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1"/>
      <c r="DD1842" s="1"/>
      <c r="DE1842" s="1"/>
      <c r="DF1842" s="1"/>
      <c r="DG1842" s="1"/>
      <c r="DH1842" s="1"/>
      <c r="DI1842" s="1"/>
      <c r="DJ1842" s="1"/>
      <c r="DK1842" s="1"/>
      <c r="DL1842" s="1"/>
      <c r="DM1842" s="1"/>
      <c r="DN1842" s="1"/>
      <c r="DO1842" s="1"/>
      <c r="DP1842" s="1"/>
      <c r="DQ1842" s="1"/>
      <c r="DR1842" s="1"/>
      <c r="DS1842" s="1"/>
      <c r="DT1842" s="1"/>
      <c r="DU1842" s="1"/>
      <c r="DV1842" s="1"/>
      <c r="DW1842" s="1"/>
      <c r="DX1842" s="1"/>
      <c r="DY1842" s="1"/>
      <c r="DZ1842" s="1"/>
    </row>
    <row r="1843" spans="1:130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1"/>
      <c r="DD1843" s="1"/>
      <c r="DE1843" s="1"/>
      <c r="DF1843" s="1"/>
      <c r="DG1843" s="1"/>
      <c r="DH1843" s="1"/>
      <c r="DI1843" s="1"/>
      <c r="DJ1843" s="1"/>
      <c r="DK1843" s="1"/>
      <c r="DL1843" s="1"/>
      <c r="DM1843" s="1"/>
      <c r="DN1843" s="1"/>
      <c r="DO1843" s="1"/>
      <c r="DP1843" s="1"/>
      <c r="DQ1843" s="1"/>
      <c r="DR1843" s="1"/>
      <c r="DS1843" s="1"/>
      <c r="DT1843" s="1"/>
      <c r="DU1843" s="1"/>
      <c r="DV1843" s="1"/>
      <c r="DW1843" s="1"/>
      <c r="DX1843" s="1"/>
      <c r="DY1843" s="1"/>
      <c r="DZ1843" s="1"/>
    </row>
    <row r="1844" spans="1:130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1"/>
      <c r="DD1844" s="1"/>
      <c r="DE1844" s="1"/>
      <c r="DF1844" s="1"/>
      <c r="DG1844" s="1"/>
      <c r="DH1844" s="1"/>
      <c r="DI1844" s="1"/>
      <c r="DJ1844" s="1"/>
      <c r="DK1844" s="1"/>
      <c r="DL1844" s="1"/>
      <c r="DM1844" s="1"/>
      <c r="DN1844" s="1"/>
      <c r="DO1844" s="1"/>
      <c r="DP1844" s="1"/>
      <c r="DQ1844" s="1"/>
      <c r="DR1844" s="1"/>
      <c r="DS1844" s="1"/>
      <c r="DT1844" s="1"/>
      <c r="DU1844" s="1"/>
      <c r="DV1844" s="1"/>
      <c r="DW1844" s="1"/>
      <c r="DX1844" s="1"/>
      <c r="DY1844" s="1"/>
      <c r="DZ1844" s="1"/>
    </row>
    <row r="1845" spans="1:130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1"/>
      <c r="DD1845" s="1"/>
      <c r="DE1845" s="1"/>
      <c r="DF1845" s="1"/>
      <c r="DG1845" s="1"/>
      <c r="DH1845" s="1"/>
      <c r="DI1845" s="1"/>
      <c r="DJ1845" s="1"/>
      <c r="DK1845" s="1"/>
      <c r="DL1845" s="1"/>
      <c r="DM1845" s="1"/>
      <c r="DN1845" s="1"/>
      <c r="DO1845" s="1"/>
      <c r="DP1845" s="1"/>
      <c r="DQ1845" s="1"/>
      <c r="DR1845" s="1"/>
      <c r="DS1845" s="1"/>
      <c r="DT1845" s="1"/>
      <c r="DU1845" s="1"/>
      <c r="DV1845" s="1"/>
      <c r="DW1845" s="1"/>
      <c r="DX1845" s="1"/>
      <c r="DY1845" s="1"/>
      <c r="DZ1845" s="1"/>
    </row>
    <row r="1846" spans="1:130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1"/>
      <c r="DD1846" s="1"/>
      <c r="DE1846" s="1"/>
      <c r="DF1846" s="1"/>
      <c r="DG1846" s="1"/>
      <c r="DH1846" s="1"/>
      <c r="DI1846" s="1"/>
      <c r="DJ1846" s="1"/>
      <c r="DK1846" s="1"/>
      <c r="DL1846" s="1"/>
      <c r="DM1846" s="1"/>
      <c r="DN1846" s="1"/>
      <c r="DO1846" s="1"/>
      <c r="DP1846" s="1"/>
      <c r="DQ1846" s="1"/>
      <c r="DR1846" s="1"/>
      <c r="DS1846" s="1"/>
      <c r="DT1846" s="1"/>
      <c r="DU1846" s="1"/>
      <c r="DV1846" s="1"/>
      <c r="DW1846" s="1"/>
      <c r="DX1846" s="1"/>
      <c r="DY1846" s="1"/>
      <c r="DZ1846" s="1"/>
    </row>
    <row r="1847" spans="1:130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1"/>
      <c r="DD1847" s="1"/>
      <c r="DE1847" s="1"/>
      <c r="DF1847" s="1"/>
      <c r="DG1847" s="1"/>
      <c r="DH1847" s="1"/>
      <c r="DI1847" s="1"/>
      <c r="DJ1847" s="1"/>
      <c r="DK1847" s="1"/>
      <c r="DL1847" s="1"/>
      <c r="DM1847" s="1"/>
      <c r="DN1847" s="1"/>
      <c r="DO1847" s="1"/>
      <c r="DP1847" s="1"/>
      <c r="DQ1847" s="1"/>
      <c r="DR1847" s="1"/>
      <c r="DS1847" s="1"/>
      <c r="DT1847" s="1"/>
      <c r="DU1847" s="1"/>
      <c r="DV1847" s="1"/>
      <c r="DW1847" s="1"/>
      <c r="DX1847" s="1"/>
      <c r="DY1847" s="1"/>
      <c r="DZ1847" s="1"/>
    </row>
    <row r="1848" spans="1:130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1"/>
      <c r="DD1848" s="1"/>
      <c r="DE1848" s="1"/>
      <c r="DF1848" s="1"/>
      <c r="DG1848" s="1"/>
      <c r="DH1848" s="1"/>
      <c r="DI1848" s="1"/>
      <c r="DJ1848" s="1"/>
      <c r="DK1848" s="1"/>
      <c r="DL1848" s="1"/>
      <c r="DM1848" s="1"/>
      <c r="DN1848" s="1"/>
      <c r="DO1848" s="1"/>
      <c r="DP1848" s="1"/>
      <c r="DQ1848" s="1"/>
      <c r="DR1848" s="1"/>
      <c r="DS1848" s="1"/>
      <c r="DT1848" s="1"/>
      <c r="DU1848" s="1"/>
      <c r="DV1848" s="1"/>
      <c r="DW1848" s="1"/>
      <c r="DX1848" s="1"/>
      <c r="DY1848" s="1"/>
      <c r="DZ1848" s="1"/>
    </row>
    <row r="1849" spans="1:130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1"/>
      <c r="DD1849" s="1"/>
      <c r="DE1849" s="1"/>
      <c r="DF1849" s="1"/>
      <c r="DG1849" s="1"/>
      <c r="DH1849" s="1"/>
      <c r="DI1849" s="1"/>
      <c r="DJ1849" s="1"/>
      <c r="DK1849" s="1"/>
      <c r="DL1849" s="1"/>
      <c r="DM1849" s="1"/>
      <c r="DN1849" s="1"/>
      <c r="DO1849" s="1"/>
      <c r="DP1849" s="1"/>
      <c r="DQ1849" s="1"/>
      <c r="DR1849" s="1"/>
      <c r="DS1849" s="1"/>
      <c r="DT1849" s="1"/>
      <c r="DU1849" s="1"/>
      <c r="DV1849" s="1"/>
      <c r="DW1849" s="1"/>
      <c r="DX1849" s="1"/>
      <c r="DY1849" s="1"/>
      <c r="DZ1849" s="1"/>
    </row>
    <row r="1850" spans="1:130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1"/>
      <c r="DD1850" s="1"/>
      <c r="DE1850" s="1"/>
      <c r="DF1850" s="1"/>
      <c r="DG1850" s="1"/>
      <c r="DH1850" s="1"/>
      <c r="DI1850" s="1"/>
      <c r="DJ1850" s="1"/>
      <c r="DK1850" s="1"/>
      <c r="DL1850" s="1"/>
      <c r="DM1850" s="1"/>
      <c r="DN1850" s="1"/>
      <c r="DO1850" s="1"/>
      <c r="DP1850" s="1"/>
      <c r="DQ1850" s="1"/>
      <c r="DR1850" s="1"/>
      <c r="DS1850" s="1"/>
      <c r="DT1850" s="1"/>
      <c r="DU1850" s="1"/>
      <c r="DV1850" s="1"/>
      <c r="DW1850" s="1"/>
      <c r="DX1850" s="1"/>
      <c r="DY1850" s="1"/>
      <c r="DZ1850" s="1"/>
    </row>
    <row r="1851" spans="1:130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1"/>
      <c r="DD1851" s="1"/>
      <c r="DE1851" s="1"/>
      <c r="DF1851" s="1"/>
      <c r="DG1851" s="1"/>
      <c r="DH1851" s="1"/>
      <c r="DI1851" s="1"/>
      <c r="DJ1851" s="1"/>
      <c r="DK1851" s="1"/>
      <c r="DL1851" s="1"/>
      <c r="DM1851" s="1"/>
      <c r="DN1851" s="1"/>
      <c r="DO1851" s="1"/>
      <c r="DP1851" s="1"/>
      <c r="DQ1851" s="1"/>
      <c r="DR1851" s="1"/>
      <c r="DS1851" s="1"/>
      <c r="DT1851" s="1"/>
      <c r="DU1851" s="1"/>
      <c r="DV1851" s="1"/>
      <c r="DW1851" s="1"/>
      <c r="DX1851" s="1"/>
      <c r="DY1851" s="1"/>
      <c r="DZ1851" s="1"/>
    </row>
    <row r="1852" spans="1:130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1"/>
      <c r="DD1852" s="1"/>
      <c r="DE1852" s="1"/>
      <c r="DF1852" s="1"/>
      <c r="DG1852" s="1"/>
      <c r="DH1852" s="1"/>
      <c r="DI1852" s="1"/>
      <c r="DJ1852" s="1"/>
      <c r="DK1852" s="1"/>
      <c r="DL1852" s="1"/>
      <c r="DM1852" s="1"/>
      <c r="DN1852" s="1"/>
      <c r="DO1852" s="1"/>
      <c r="DP1852" s="1"/>
      <c r="DQ1852" s="1"/>
      <c r="DR1852" s="1"/>
      <c r="DS1852" s="1"/>
      <c r="DT1852" s="1"/>
      <c r="DU1852" s="1"/>
      <c r="DV1852" s="1"/>
      <c r="DW1852" s="1"/>
      <c r="DX1852" s="1"/>
      <c r="DY1852" s="1"/>
      <c r="DZ1852" s="1"/>
    </row>
    <row r="1853" spans="1:130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  <c r="DF1853" s="1"/>
      <c r="DG1853" s="1"/>
      <c r="DH1853" s="1"/>
      <c r="DI1853" s="1"/>
      <c r="DJ1853" s="1"/>
      <c r="DK1853" s="1"/>
      <c r="DL1853" s="1"/>
      <c r="DM1853" s="1"/>
      <c r="DN1853" s="1"/>
      <c r="DO1853" s="1"/>
      <c r="DP1853" s="1"/>
      <c r="DQ1853" s="1"/>
      <c r="DR1853" s="1"/>
      <c r="DS1853" s="1"/>
      <c r="DT1853" s="1"/>
      <c r="DU1853" s="1"/>
      <c r="DV1853" s="1"/>
      <c r="DW1853" s="1"/>
      <c r="DX1853" s="1"/>
      <c r="DY1853" s="1"/>
      <c r="DZ1853" s="1"/>
    </row>
    <row r="1854" spans="1:130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1"/>
      <c r="DD1854" s="1"/>
      <c r="DE1854" s="1"/>
      <c r="DF1854" s="1"/>
      <c r="DG1854" s="1"/>
      <c r="DH1854" s="1"/>
      <c r="DI1854" s="1"/>
      <c r="DJ1854" s="1"/>
      <c r="DK1854" s="1"/>
      <c r="DL1854" s="1"/>
      <c r="DM1854" s="1"/>
      <c r="DN1854" s="1"/>
      <c r="DO1854" s="1"/>
      <c r="DP1854" s="1"/>
      <c r="DQ1854" s="1"/>
      <c r="DR1854" s="1"/>
      <c r="DS1854" s="1"/>
      <c r="DT1854" s="1"/>
      <c r="DU1854" s="1"/>
      <c r="DV1854" s="1"/>
      <c r="DW1854" s="1"/>
      <c r="DX1854" s="1"/>
      <c r="DY1854" s="1"/>
      <c r="DZ1854" s="1"/>
    </row>
    <row r="1855" spans="1:130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1"/>
      <c r="DD1855" s="1"/>
      <c r="DE1855" s="1"/>
      <c r="DF1855" s="1"/>
      <c r="DG1855" s="1"/>
      <c r="DH1855" s="1"/>
      <c r="DI1855" s="1"/>
      <c r="DJ1855" s="1"/>
      <c r="DK1855" s="1"/>
      <c r="DL1855" s="1"/>
      <c r="DM1855" s="1"/>
      <c r="DN1855" s="1"/>
      <c r="DO1855" s="1"/>
      <c r="DP1855" s="1"/>
      <c r="DQ1855" s="1"/>
      <c r="DR1855" s="1"/>
      <c r="DS1855" s="1"/>
      <c r="DT1855" s="1"/>
      <c r="DU1855" s="1"/>
      <c r="DV1855" s="1"/>
      <c r="DW1855" s="1"/>
      <c r="DX1855" s="1"/>
      <c r="DY1855" s="1"/>
      <c r="DZ1855" s="1"/>
    </row>
    <row r="1856" spans="1:130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1"/>
      <c r="DD1856" s="1"/>
      <c r="DE1856" s="1"/>
      <c r="DF1856" s="1"/>
      <c r="DG1856" s="1"/>
      <c r="DH1856" s="1"/>
      <c r="DI1856" s="1"/>
      <c r="DJ1856" s="1"/>
      <c r="DK1856" s="1"/>
      <c r="DL1856" s="1"/>
      <c r="DM1856" s="1"/>
      <c r="DN1856" s="1"/>
      <c r="DO1856" s="1"/>
      <c r="DP1856" s="1"/>
      <c r="DQ1856" s="1"/>
      <c r="DR1856" s="1"/>
      <c r="DS1856" s="1"/>
      <c r="DT1856" s="1"/>
      <c r="DU1856" s="1"/>
      <c r="DV1856" s="1"/>
      <c r="DW1856" s="1"/>
      <c r="DX1856" s="1"/>
      <c r="DY1856" s="1"/>
      <c r="DZ1856" s="1"/>
    </row>
    <row r="1857" spans="1:130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1"/>
      <c r="DD1857" s="1"/>
      <c r="DE1857" s="1"/>
      <c r="DF1857" s="1"/>
      <c r="DG1857" s="1"/>
      <c r="DH1857" s="1"/>
      <c r="DI1857" s="1"/>
      <c r="DJ1857" s="1"/>
      <c r="DK1857" s="1"/>
      <c r="DL1857" s="1"/>
      <c r="DM1857" s="1"/>
      <c r="DN1857" s="1"/>
      <c r="DO1857" s="1"/>
      <c r="DP1857" s="1"/>
      <c r="DQ1857" s="1"/>
      <c r="DR1857" s="1"/>
      <c r="DS1857" s="1"/>
      <c r="DT1857" s="1"/>
      <c r="DU1857" s="1"/>
      <c r="DV1857" s="1"/>
      <c r="DW1857" s="1"/>
      <c r="DX1857" s="1"/>
      <c r="DY1857" s="1"/>
      <c r="DZ1857" s="1"/>
    </row>
    <row r="1858" spans="1:130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1"/>
      <c r="DD1858" s="1"/>
      <c r="DE1858" s="1"/>
      <c r="DF1858" s="1"/>
      <c r="DG1858" s="1"/>
      <c r="DH1858" s="1"/>
      <c r="DI1858" s="1"/>
      <c r="DJ1858" s="1"/>
      <c r="DK1858" s="1"/>
      <c r="DL1858" s="1"/>
      <c r="DM1858" s="1"/>
      <c r="DN1858" s="1"/>
      <c r="DO1858" s="1"/>
      <c r="DP1858" s="1"/>
      <c r="DQ1858" s="1"/>
      <c r="DR1858" s="1"/>
      <c r="DS1858" s="1"/>
      <c r="DT1858" s="1"/>
      <c r="DU1858" s="1"/>
      <c r="DV1858" s="1"/>
      <c r="DW1858" s="1"/>
      <c r="DX1858" s="1"/>
      <c r="DY1858" s="1"/>
      <c r="DZ1858" s="1"/>
    </row>
    <row r="1859" spans="1:130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1"/>
      <c r="DD1859" s="1"/>
      <c r="DE1859" s="1"/>
      <c r="DF1859" s="1"/>
      <c r="DG1859" s="1"/>
      <c r="DH1859" s="1"/>
      <c r="DI1859" s="1"/>
      <c r="DJ1859" s="1"/>
      <c r="DK1859" s="1"/>
      <c r="DL1859" s="1"/>
      <c r="DM1859" s="1"/>
      <c r="DN1859" s="1"/>
      <c r="DO1859" s="1"/>
      <c r="DP1859" s="1"/>
      <c r="DQ1859" s="1"/>
      <c r="DR1859" s="1"/>
      <c r="DS1859" s="1"/>
      <c r="DT1859" s="1"/>
      <c r="DU1859" s="1"/>
      <c r="DV1859" s="1"/>
      <c r="DW1859" s="1"/>
      <c r="DX1859" s="1"/>
      <c r="DY1859" s="1"/>
      <c r="DZ1859" s="1"/>
    </row>
    <row r="1860" spans="1:130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1"/>
      <c r="DD1860" s="1"/>
      <c r="DE1860" s="1"/>
      <c r="DF1860" s="1"/>
      <c r="DG1860" s="1"/>
      <c r="DH1860" s="1"/>
      <c r="DI1860" s="1"/>
      <c r="DJ1860" s="1"/>
      <c r="DK1860" s="1"/>
      <c r="DL1860" s="1"/>
      <c r="DM1860" s="1"/>
      <c r="DN1860" s="1"/>
      <c r="DO1860" s="1"/>
      <c r="DP1860" s="1"/>
      <c r="DQ1860" s="1"/>
      <c r="DR1860" s="1"/>
      <c r="DS1860" s="1"/>
      <c r="DT1860" s="1"/>
      <c r="DU1860" s="1"/>
      <c r="DV1860" s="1"/>
      <c r="DW1860" s="1"/>
      <c r="DX1860" s="1"/>
      <c r="DY1860" s="1"/>
      <c r="DZ1860" s="1"/>
    </row>
    <row r="1861" spans="1:130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1"/>
      <c r="DD1861" s="1"/>
      <c r="DE1861" s="1"/>
      <c r="DF1861" s="1"/>
      <c r="DG1861" s="1"/>
      <c r="DH1861" s="1"/>
      <c r="DI1861" s="1"/>
      <c r="DJ1861" s="1"/>
      <c r="DK1861" s="1"/>
      <c r="DL1861" s="1"/>
      <c r="DM1861" s="1"/>
      <c r="DN1861" s="1"/>
      <c r="DO1861" s="1"/>
      <c r="DP1861" s="1"/>
      <c r="DQ1861" s="1"/>
      <c r="DR1861" s="1"/>
      <c r="DS1861" s="1"/>
      <c r="DT1861" s="1"/>
      <c r="DU1861" s="1"/>
      <c r="DV1861" s="1"/>
      <c r="DW1861" s="1"/>
      <c r="DX1861" s="1"/>
      <c r="DY1861" s="1"/>
      <c r="DZ1861" s="1"/>
    </row>
    <row r="1862" spans="1:130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1"/>
      <c r="DD1862" s="1"/>
      <c r="DE1862" s="1"/>
      <c r="DF1862" s="1"/>
      <c r="DG1862" s="1"/>
      <c r="DH1862" s="1"/>
      <c r="DI1862" s="1"/>
      <c r="DJ1862" s="1"/>
      <c r="DK1862" s="1"/>
      <c r="DL1862" s="1"/>
      <c r="DM1862" s="1"/>
      <c r="DN1862" s="1"/>
      <c r="DO1862" s="1"/>
      <c r="DP1862" s="1"/>
      <c r="DQ1862" s="1"/>
      <c r="DR1862" s="1"/>
      <c r="DS1862" s="1"/>
      <c r="DT1862" s="1"/>
      <c r="DU1862" s="1"/>
      <c r="DV1862" s="1"/>
      <c r="DW1862" s="1"/>
      <c r="DX1862" s="1"/>
      <c r="DY1862" s="1"/>
      <c r="DZ1862" s="1"/>
    </row>
    <row r="1863" spans="1:130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1"/>
      <c r="DD1863" s="1"/>
      <c r="DE1863" s="1"/>
      <c r="DF1863" s="1"/>
      <c r="DG1863" s="1"/>
      <c r="DH1863" s="1"/>
      <c r="DI1863" s="1"/>
      <c r="DJ1863" s="1"/>
      <c r="DK1863" s="1"/>
      <c r="DL1863" s="1"/>
      <c r="DM1863" s="1"/>
      <c r="DN1863" s="1"/>
      <c r="DO1863" s="1"/>
      <c r="DP1863" s="1"/>
      <c r="DQ1863" s="1"/>
      <c r="DR1863" s="1"/>
      <c r="DS1863" s="1"/>
      <c r="DT1863" s="1"/>
      <c r="DU1863" s="1"/>
      <c r="DV1863" s="1"/>
      <c r="DW1863" s="1"/>
      <c r="DX1863" s="1"/>
      <c r="DY1863" s="1"/>
      <c r="DZ1863" s="1"/>
    </row>
    <row r="1864" spans="1:130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1"/>
      <c r="DD1864" s="1"/>
      <c r="DE1864" s="1"/>
      <c r="DF1864" s="1"/>
      <c r="DG1864" s="1"/>
      <c r="DH1864" s="1"/>
      <c r="DI1864" s="1"/>
      <c r="DJ1864" s="1"/>
      <c r="DK1864" s="1"/>
      <c r="DL1864" s="1"/>
      <c r="DM1864" s="1"/>
      <c r="DN1864" s="1"/>
      <c r="DO1864" s="1"/>
      <c r="DP1864" s="1"/>
      <c r="DQ1864" s="1"/>
      <c r="DR1864" s="1"/>
      <c r="DS1864" s="1"/>
      <c r="DT1864" s="1"/>
      <c r="DU1864" s="1"/>
      <c r="DV1864" s="1"/>
      <c r="DW1864" s="1"/>
      <c r="DX1864" s="1"/>
      <c r="DY1864" s="1"/>
      <c r="DZ1864" s="1"/>
    </row>
    <row r="1865" spans="1:130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1"/>
      <c r="DD1865" s="1"/>
      <c r="DE1865" s="1"/>
      <c r="DF1865" s="1"/>
      <c r="DG1865" s="1"/>
      <c r="DH1865" s="1"/>
      <c r="DI1865" s="1"/>
      <c r="DJ1865" s="1"/>
      <c r="DK1865" s="1"/>
      <c r="DL1865" s="1"/>
      <c r="DM1865" s="1"/>
      <c r="DN1865" s="1"/>
      <c r="DO1865" s="1"/>
      <c r="DP1865" s="1"/>
      <c r="DQ1865" s="1"/>
      <c r="DR1865" s="1"/>
      <c r="DS1865" s="1"/>
      <c r="DT1865" s="1"/>
      <c r="DU1865" s="1"/>
      <c r="DV1865" s="1"/>
      <c r="DW1865" s="1"/>
      <c r="DX1865" s="1"/>
      <c r="DY1865" s="1"/>
      <c r="DZ1865" s="1"/>
    </row>
    <row r="1866" spans="1:130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1"/>
      <c r="DD1866" s="1"/>
      <c r="DE1866" s="1"/>
      <c r="DF1866" s="1"/>
      <c r="DG1866" s="1"/>
      <c r="DH1866" s="1"/>
      <c r="DI1866" s="1"/>
      <c r="DJ1866" s="1"/>
      <c r="DK1866" s="1"/>
      <c r="DL1866" s="1"/>
      <c r="DM1866" s="1"/>
      <c r="DN1866" s="1"/>
      <c r="DO1866" s="1"/>
      <c r="DP1866" s="1"/>
      <c r="DQ1866" s="1"/>
      <c r="DR1866" s="1"/>
      <c r="DS1866" s="1"/>
      <c r="DT1866" s="1"/>
      <c r="DU1866" s="1"/>
      <c r="DV1866" s="1"/>
      <c r="DW1866" s="1"/>
      <c r="DX1866" s="1"/>
      <c r="DY1866" s="1"/>
      <c r="DZ1866" s="1"/>
    </row>
    <row r="1867" spans="1:130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1"/>
      <c r="DD1867" s="1"/>
      <c r="DE1867" s="1"/>
      <c r="DF1867" s="1"/>
      <c r="DG1867" s="1"/>
      <c r="DH1867" s="1"/>
      <c r="DI1867" s="1"/>
      <c r="DJ1867" s="1"/>
      <c r="DK1867" s="1"/>
      <c r="DL1867" s="1"/>
      <c r="DM1867" s="1"/>
      <c r="DN1867" s="1"/>
      <c r="DO1867" s="1"/>
      <c r="DP1867" s="1"/>
      <c r="DQ1867" s="1"/>
      <c r="DR1867" s="1"/>
      <c r="DS1867" s="1"/>
      <c r="DT1867" s="1"/>
      <c r="DU1867" s="1"/>
      <c r="DV1867" s="1"/>
      <c r="DW1867" s="1"/>
      <c r="DX1867" s="1"/>
      <c r="DY1867" s="1"/>
      <c r="DZ1867" s="1"/>
    </row>
    <row r="1868" spans="1:130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1"/>
      <c r="DD1868" s="1"/>
      <c r="DE1868" s="1"/>
      <c r="DF1868" s="1"/>
      <c r="DG1868" s="1"/>
      <c r="DH1868" s="1"/>
      <c r="DI1868" s="1"/>
      <c r="DJ1868" s="1"/>
      <c r="DK1868" s="1"/>
      <c r="DL1868" s="1"/>
      <c r="DM1868" s="1"/>
      <c r="DN1868" s="1"/>
      <c r="DO1868" s="1"/>
      <c r="DP1868" s="1"/>
      <c r="DQ1868" s="1"/>
      <c r="DR1868" s="1"/>
      <c r="DS1868" s="1"/>
      <c r="DT1868" s="1"/>
      <c r="DU1868" s="1"/>
      <c r="DV1868" s="1"/>
      <c r="DW1868" s="1"/>
      <c r="DX1868" s="1"/>
      <c r="DY1868" s="1"/>
      <c r="DZ1868" s="1"/>
    </row>
    <row r="1869" spans="1:130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1"/>
      <c r="DD1869" s="1"/>
      <c r="DE1869" s="1"/>
      <c r="DF1869" s="1"/>
      <c r="DG1869" s="1"/>
      <c r="DH1869" s="1"/>
      <c r="DI1869" s="1"/>
      <c r="DJ1869" s="1"/>
      <c r="DK1869" s="1"/>
      <c r="DL1869" s="1"/>
      <c r="DM1869" s="1"/>
      <c r="DN1869" s="1"/>
      <c r="DO1869" s="1"/>
      <c r="DP1869" s="1"/>
      <c r="DQ1869" s="1"/>
      <c r="DR1869" s="1"/>
      <c r="DS1869" s="1"/>
      <c r="DT1869" s="1"/>
      <c r="DU1869" s="1"/>
      <c r="DV1869" s="1"/>
      <c r="DW1869" s="1"/>
      <c r="DX1869" s="1"/>
      <c r="DY1869" s="1"/>
      <c r="DZ1869" s="1"/>
    </row>
    <row r="1870" spans="1:130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1"/>
      <c r="DD1870" s="1"/>
      <c r="DE1870" s="1"/>
      <c r="DF1870" s="1"/>
      <c r="DG1870" s="1"/>
      <c r="DH1870" s="1"/>
      <c r="DI1870" s="1"/>
      <c r="DJ1870" s="1"/>
      <c r="DK1870" s="1"/>
      <c r="DL1870" s="1"/>
      <c r="DM1870" s="1"/>
      <c r="DN1870" s="1"/>
      <c r="DO1870" s="1"/>
      <c r="DP1870" s="1"/>
      <c r="DQ1870" s="1"/>
      <c r="DR1870" s="1"/>
      <c r="DS1870" s="1"/>
      <c r="DT1870" s="1"/>
      <c r="DU1870" s="1"/>
      <c r="DV1870" s="1"/>
      <c r="DW1870" s="1"/>
      <c r="DX1870" s="1"/>
      <c r="DY1870" s="1"/>
      <c r="DZ1870" s="1"/>
    </row>
    <row r="1871" spans="1:130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1"/>
      <c r="DD1871" s="1"/>
      <c r="DE1871" s="1"/>
      <c r="DF1871" s="1"/>
      <c r="DG1871" s="1"/>
      <c r="DH1871" s="1"/>
      <c r="DI1871" s="1"/>
      <c r="DJ1871" s="1"/>
      <c r="DK1871" s="1"/>
      <c r="DL1871" s="1"/>
      <c r="DM1871" s="1"/>
      <c r="DN1871" s="1"/>
      <c r="DO1871" s="1"/>
      <c r="DP1871" s="1"/>
      <c r="DQ1871" s="1"/>
      <c r="DR1871" s="1"/>
      <c r="DS1871" s="1"/>
      <c r="DT1871" s="1"/>
      <c r="DU1871" s="1"/>
      <c r="DV1871" s="1"/>
      <c r="DW1871" s="1"/>
      <c r="DX1871" s="1"/>
      <c r="DY1871" s="1"/>
      <c r="DZ1871" s="1"/>
    </row>
    <row r="1872" spans="1:130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1"/>
      <c r="DD1872" s="1"/>
      <c r="DE1872" s="1"/>
      <c r="DF1872" s="1"/>
      <c r="DG1872" s="1"/>
      <c r="DH1872" s="1"/>
      <c r="DI1872" s="1"/>
      <c r="DJ1872" s="1"/>
      <c r="DK1872" s="1"/>
      <c r="DL1872" s="1"/>
      <c r="DM1872" s="1"/>
      <c r="DN1872" s="1"/>
      <c r="DO1872" s="1"/>
      <c r="DP1872" s="1"/>
      <c r="DQ1872" s="1"/>
      <c r="DR1872" s="1"/>
      <c r="DS1872" s="1"/>
      <c r="DT1872" s="1"/>
      <c r="DU1872" s="1"/>
      <c r="DV1872" s="1"/>
      <c r="DW1872" s="1"/>
      <c r="DX1872" s="1"/>
      <c r="DY1872" s="1"/>
      <c r="DZ1872" s="1"/>
    </row>
    <row r="1873" spans="1:130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1"/>
      <c r="DD1873" s="1"/>
      <c r="DE1873" s="1"/>
      <c r="DF1873" s="1"/>
      <c r="DG1873" s="1"/>
      <c r="DH1873" s="1"/>
      <c r="DI1873" s="1"/>
      <c r="DJ1873" s="1"/>
      <c r="DK1873" s="1"/>
      <c r="DL1873" s="1"/>
      <c r="DM1873" s="1"/>
      <c r="DN1873" s="1"/>
      <c r="DO1873" s="1"/>
      <c r="DP1873" s="1"/>
      <c r="DQ1873" s="1"/>
      <c r="DR1873" s="1"/>
      <c r="DS1873" s="1"/>
      <c r="DT1873" s="1"/>
      <c r="DU1873" s="1"/>
      <c r="DV1873" s="1"/>
      <c r="DW1873" s="1"/>
      <c r="DX1873" s="1"/>
      <c r="DY1873" s="1"/>
      <c r="DZ1873" s="1"/>
    </row>
    <row r="1874" spans="1:130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1"/>
      <c r="DD1874" s="1"/>
      <c r="DE1874" s="1"/>
      <c r="DF1874" s="1"/>
      <c r="DG1874" s="1"/>
      <c r="DH1874" s="1"/>
      <c r="DI1874" s="1"/>
      <c r="DJ1874" s="1"/>
      <c r="DK1874" s="1"/>
      <c r="DL1874" s="1"/>
      <c r="DM1874" s="1"/>
      <c r="DN1874" s="1"/>
      <c r="DO1874" s="1"/>
      <c r="DP1874" s="1"/>
      <c r="DQ1874" s="1"/>
      <c r="DR1874" s="1"/>
      <c r="DS1874" s="1"/>
      <c r="DT1874" s="1"/>
      <c r="DU1874" s="1"/>
      <c r="DV1874" s="1"/>
      <c r="DW1874" s="1"/>
      <c r="DX1874" s="1"/>
      <c r="DY1874" s="1"/>
      <c r="DZ1874" s="1"/>
    </row>
    <row r="1875" spans="1:130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1"/>
      <c r="DD1875" s="1"/>
      <c r="DE1875" s="1"/>
      <c r="DF1875" s="1"/>
      <c r="DG1875" s="1"/>
      <c r="DH1875" s="1"/>
      <c r="DI1875" s="1"/>
      <c r="DJ1875" s="1"/>
      <c r="DK1875" s="1"/>
      <c r="DL1875" s="1"/>
      <c r="DM1875" s="1"/>
      <c r="DN1875" s="1"/>
      <c r="DO1875" s="1"/>
      <c r="DP1875" s="1"/>
      <c r="DQ1875" s="1"/>
      <c r="DR1875" s="1"/>
      <c r="DS1875" s="1"/>
      <c r="DT1875" s="1"/>
      <c r="DU1875" s="1"/>
      <c r="DV1875" s="1"/>
      <c r="DW1875" s="1"/>
      <c r="DX1875" s="1"/>
      <c r="DY1875" s="1"/>
      <c r="DZ1875" s="1"/>
    </row>
    <row r="1876" spans="1:130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1"/>
      <c r="DD1876" s="1"/>
      <c r="DE1876" s="1"/>
      <c r="DF1876" s="1"/>
      <c r="DG1876" s="1"/>
      <c r="DH1876" s="1"/>
      <c r="DI1876" s="1"/>
      <c r="DJ1876" s="1"/>
      <c r="DK1876" s="1"/>
      <c r="DL1876" s="1"/>
      <c r="DM1876" s="1"/>
      <c r="DN1876" s="1"/>
      <c r="DO1876" s="1"/>
      <c r="DP1876" s="1"/>
      <c r="DQ1876" s="1"/>
      <c r="DR1876" s="1"/>
      <c r="DS1876" s="1"/>
      <c r="DT1876" s="1"/>
      <c r="DU1876" s="1"/>
      <c r="DV1876" s="1"/>
      <c r="DW1876" s="1"/>
      <c r="DX1876" s="1"/>
      <c r="DY1876" s="1"/>
      <c r="DZ1876" s="1"/>
    </row>
    <row r="1877" spans="1:130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1"/>
      <c r="DD1877" s="1"/>
      <c r="DE1877" s="1"/>
      <c r="DF1877" s="1"/>
      <c r="DG1877" s="1"/>
      <c r="DH1877" s="1"/>
      <c r="DI1877" s="1"/>
      <c r="DJ1877" s="1"/>
      <c r="DK1877" s="1"/>
      <c r="DL1877" s="1"/>
      <c r="DM1877" s="1"/>
      <c r="DN1877" s="1"/>
      <c r="DO1877" s="1"/>
      <c r="DP1877" s="1"/>
      <c r="DQ1877" s="1"/>
      <c r="DR1877" s="1"/>
      <c r="DS1877" s="1"/>
      <c r="DT1877" s="1"/>
      <c r="DU1877" s="1"/>
      <c r="DV1877" s="1"/>
      <c r="DW1877" s="1"/>
      <c r="DX1877" s="1"/>
      <c r="DY1877" s="1"/>
      <c r="DZ1877" s="1"/>
    </row>
    <row r="1878" spans="1:130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1"/>
      <c r="DD1878" s="1"/>
      <c r="DE1878" s="1"/>
      <c r="DF1878" s="1"/>
      <c r="DG1878" s="1"/>
      <c r="DH1878" s="1"/>
      <c r="DI1878" s="1"/>
      <c r="DJ1878" s="1"/>
      <c r="DK1878" s="1"/>
      <c r="DL1878" s="1"/>
      <c r="DM1878" s="1"/>
      <c r="DN1878" s="1"/>
      <c r="DO1878" s="1"/>
      <c r="DP1878" s="1"/>
      <c r="DQ1878" s="1"/>
      <c r="DR1878" s="1"/>
      <c r="DS1878" s="1"/>
      <c r="DT1878" s="1"/>
      <c r="DU1878" s="1"/>
      <c r="DV1878" s="1"/>
      <c r="DW1878" s="1"/>
      <c r="DX1878" s="1"/>
      <c r="DY1878" s="1"/>
      <c r="DZ1878" s="1"/>
    </row>
    <row r="1879" spans="1:130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1"/>
      <c r="DD1879" s="1"/>
      <c r="DE1879" s="1"/>
      <c r="DF1879" s="1"/>
      <c r="DG1879" s="1"/>
      <c r="DH1879" s="1"/>
      <c r="DI1879" s="1"/>
      <c r="DJ1879" s="1"/>
      <c r="DK1879" s="1"/>
      <c r="DL1879" s="1"/>
      <c r="DM1879" s="1"/>
      <c r="DN1879" s="1"/>
      <c r="DO1879" s="1"/>
      <c r="DP1879" s="1"/>
      <c r="DQ1879" s="1"/>
      <c r="DR1879" s="1"/>
      <c r="DS1879" s="1"/>
      <c r="DT1879" s="1"/>
      <c r="DU1879" s="1"/>
      <c r="DV1879" s="1"/>
      <c r="DW1879" s="1"/>
      <c r="DX1879" s="1"/>
      <c r="DY1879" s="1"/>
      <c r="DZ1879" s="1"/>
    </row>
    <row r="1880" spans="1:130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1"/>
      <c r="DD1880" s="1"/>
      <c r="DE1880" s="1"/>
      <c r="DF1880" s="1"/>
      <c r="DG1880" s="1"/>
      <c r="DH1880" s="1"/>
      <c r="DI1880" s="1"/>
      <c r="DJ1880" s="1"/>
      <c r="DK1880" s="1"/>
      <c r="DL1880" s="1"/>
      <c r="DM1880" s="1"/>
      <c r="DN1880" s="1"/>
      <c r="DO1880" s="1"/>
      <c r="DP1880" s="1"/>
      <c r="DQ1880" s="1"/>
      <c r="DR1880" s="1"/>
      <c r="DS1880" s="1"/>
      <c r="DT1880" s="1"/>
      <c r="DU1880" s="1"/>
      <c r="DV1880" s="1"/>
      <c r="DW1880" s="1"/>
      <c r="DX1880" s="1"/>
      <c r="DY1880" s="1"/>
      <c r="DZ1880" s="1"/>
    </row>
    <row r="1881" spans="1:130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1"/>
      <c r="DD1881" s="1"/>
      <c r="DE1881" s="1"/>
      <c r="DF1881" s="1"/>
      <c r="DG1881" s="1"/>
      <c r="DH1881" s="1"/>
      <c r="DI1881" s="1"/>
      <c r="DJ1881" s="1"/>
      <c r="DK1881" s="1"/>
      <c r="DL1881" s="1"/>
      <c r="DM1881" s="1"/>
      <c r="DN1881" s="1"/>
      <c r="DO1881" s="1"/>
      <c r="DP1881" s="1"/>
      <c r="DQ1881" s="1"/>
      <c r="DR1881" s="1"/>
      <c r="DS1881" s="1"/>
      <c r="DT1881" s="1"/>
      <c r="DU1881" s="1"/>
      <c r="DV1881" s="1"/>
      <c r="DW1881" s="1"/>
      <c r="DX1881" s="1"/>
      <c r="DY1881" s="1"/>
      <c r="DZ1881" s="1"/>
    </row>
    <row r="1882" spans="1:130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1"/>
      <c r="DD1882" s="1"/>
      <c r="DE1882" s="1"/>
      <c r="DF1882" s="1"/>
      <c r="DG1882" s="1"/>
      <c r="DH1882" s="1"/>
      <c r="DI1882" s="1"/>
      <c r="DJ1882" s="1"/>
      <c r="DK1882" s="1"/>
      <c r="DL1882" s="1"/>
      <c r="DM1882" s="1"/>
      <c r="DN1882" s="1"/>
      <c r="DO1882" s="1"/>
      <c r="DP1882" s="1"/>
      <c r="DQ1882" s="1"/>
      <c r="DR1882" s="1"/>
      <c r="DS1882" s="1"/>
      <c r="DT1882" s="1"/>
      <c r="DU1882" s="1"/>
      <c r="DV1882" s="1"/>
      <c r="DW1882" s="1"/>
      <c r="DX1882" s="1"/>
      <c r="DY1882" s="1"/>
      <c r="DZ1882" s="1"/>
    </row>
    <row r="1883" spans="1:130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1"/>
      <c r="DD1883" s="1"/>
      <c r="DE1883" s="1"/>
      <c r="DF1883" s="1"/>
      <c r="DG1883" s="1"/>
      <c r="DH1883" s="1"/>
      <c r="DI1883" s="1"/>
      <c r="DJ1883" s="1"/>
      <c r="DK1883" s="1"/>
      <c r="DL1883" s="1"/>
      <c r="DM1883" s="1"/>
      <c r="DN1883" s="1"/>
      <c r="DO1883" s="1"/>
      <c r="DP1883" s="1"/>
      <c r="DQ1883" s="1"/>
      <c r="DR1883" s="1"/>
      <c r="DS1883" s="1"/>
      <c r="DT1883" s="1"/>
      <c r="DU1883" s="1"/>
      <c r="DV1883" s="1"/>
      <c r="DW1883" s="1"/>
      <c r="DX1883" s="1"/>
      <c r="DY1883" s="1"/>
      <c r="DZ1883" s="1"/>
    </row>
    <row r="1884" spans="1:130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1"/>
      <c r="DD1884" s="1"/>
      <c r="DE1884" s="1"/>
      <c r="DF1884" s="1"/>
      <c r="DG1884" s="1"/>
      <c r="DH1884" s="1"/>
      <c r="DI1884" s="1"/>
      <c r="DJ1884" s="1"/>
      <c r="DK1884" s="1"/>
      <c r="DL1884" s="1"/>
      <c r="DM1884" s="1"/>
      <c r="DN1884" s="1"/>
      <c r="DO1884" s="1"/>
      <c r="DP1884" s="1"/>
      <c r="DQ1884" s="1"/>
      <c r="DR1884" s="1"/>
      <c r="DS1884" s="1"/>
      <c r="DT1884" s="1"/>
      <c r="DU1884" s="1"/>
      <c r="DV1884" s="1"/>
      <c r="DW1884" s="1"/>
      <c r="DX1884" s="1"/>
      <c r="DY1884" s="1"/>
      <c r="DZ1884" s="1"/>
    </row>
    <row r="1885" spans="1:130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1"/>
      <c r="DD1885" s="1"/>
      <c r="DE1885" s="1"/>
      <c r="DF1885" s="1"/>
      <c r="DG1885" s="1"/>
      <c r="DH1885" s="1"/>
      <c r="DI1885" s="1"/>
      <c r="DJ1885" s="1"/>
      <c r="DK1885" s="1"/>
      <c r="DL1885" s="1"/>
      <c r="DM1885" s="1"/>
      <c r="DN1885" s="1"/>
      <c r="DO1885" s="1"/>
      <c r="DP1885" s="1"/>
      <c r="DQ1885" s="1"/>
      <c r="DR1885" s="1"/>
      <c r="DS1885" s="1"/>
      <c r="DT1885" s="1"/>
      <c r="DU1885" s="1"/>
      <c r="DV1885" s="1"/>
      <c r="DW1885" s="1"/>
      <c r="DX1885" s="1"/>
      <c r="DY1885" s="1"/>
      <c r="DZ1885" s="1"/>
    </row>
    <row r="1886" spans="1:130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1"/>
      <c r="DD1886" s="1"/>
      <c r="DE1886" s="1"/>
      <c r="DF1886" s="1"/>
      <c r="DG1886" s="1"/>
      <c r="DH1886" s="1"/>
      <c r="DI1886" s="1"/>
      <c r="DJ1886" s="1"/>
      <c r="DK1886" s="1"/>
      <c r="DL1886" s="1"/>
      <c r="DM1886" s="1"/>
      <c r="DN1886" s="1"/>
      <c r="DO1886" s="1"/>
      <c r="DP1886" s="1"/>
      <c r="DQ1886" s="1"/>
      <c r="DR1886" s="1"/>
      <c r="DS1886" s="1"/>
      <c r="DT1886" s="1"/>
      <c r="DU1886" s="1"/>
      <c r="DV1886" s="1"/>
      <c r="DW1886" s="1"/>
      <c r="DX1886" s="1"/>
      <c r="DY1886" s="1"/>
      <c r="DZ1886" s="1"/>
    </row>
    <row r="1887" spans="1:130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1"/>
      <c r="DD1887" s="1"/>
      <c r="DE1887" s="1"/>
      <c r="DF1887" s="1"/>
      <c r="DG1887" s="1"/>
      <c r="DH1887" s="1"/>
      <c r="DI1887" s="1"/>
      <c r="DJ1887" s="1"/>
      <c r="DK1887" s="1"/>
      <c r="DL1887" s="1"/>
      <c r="DM1887" s="1"/>
      <c r="DN1887" s="1"/>
      <c r="DO1887" s="1"/>
      <c r="DP1887" s="1"/>
      <c r="DQ1887" s="1"/>
      <c r="DR1887" s="1"/>
      <c r="DS1887" s="1"/>
      <c r="DT1887" s="1"/>
      <c r="DU1887" s="1"/>
      <c r="DV1887" s="1"/>
      <c r="DW1887" s="1"/>
      <c r="DX1887" s="1"/>
      <c r="DY1887" s="1"/>
      <c r="DZ1887" s="1"/>
    </row>
    <row r="1888" spans="1:130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1"/>
      <c r="DD1888" s="1"/>
      <c r="DE1888" s="1"/>
      <c r="DF1888" s="1"/>
      <c r="DG1888" s="1"/>
      <c r="DH1888" s="1"/>
      <c r="DI1888" s="1"/>
      <c r="DJ1888" s="1"/>
      <c r="DK1888" s="1"/>
      <c r="DL1888" s="1"/>
      <c r="DM1888" s="1"/>
      <c r="DN1888" s="1"/>
      <c r="DO1888" s="1"/>
      <c r="DP1888" s="1"/>
      <c r="DQ1888" s="1"/>
      <c r="DR1888" s="1"/>
      <c r="DS1888" s="1"/>
      <c r="DT1888" s="1"/>
      <c r="DU1888" s="1"/>
      <c r="DV1888" s="1"/>
      <c r="DW1888" s="1"/>
      <c r="DX1888" s="1"/>
      <c r="DY1888" s="1"/>
      <c r="DZ1888" s="1"/>
    </row>
    <row r="1889" spans="1:130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1"/>
      <c r="DD1889" s="1"/>
      <c r="DE1889" s="1"/>
      <c r="DF1889" s="1"/>
      <c r="DG1889" s="1"/>
      <c r="DH1889" s="1"/>
      <c r="DI1889" s="1"/>
      <c r="DJ1889" s="1"/>
      <c r="DK1889" s="1"/>
      <c r="DL1889" s="1"/>
      <c r="DM1889" s="1"/>
      <c r="DN1889" s="1"/>
      <c r="DO1889" s="1"/>
      <c r="DP1889" s="1"/>
      <c r="DQ1889" s="1"/>
      <c r="DR1889" s="1"/>
      <c r="DS1889" s="1"/>
      <c r="DT1889" s="1"/>
      <c r="DU1889" s="1"/>
      <c r="DV1889" s="1"/>
      <c r="DW1889" s="1"/>
      <c r="DX1889" s="1"/>
      <c r="DY1889" s="1"/>
      <c r="DZ1889" s="1"/>
    </row>
    <row r="1890" spans="1:130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1"/>
      <c r="DD1890" s="1"/>
      <c r="DE1890" s="1"/>
      <c r="DF1890" s="1"/>
      <c r="DG1890" s="1"/>
      <c r="DH1890" s="1"/>
      <c r="DI1890" s="1"/>
      <c r="DJ1890" s="1"/>
      <c r="DK1890" s="1"/>
      <c r="DL1890" s="1"/>
      <c r="DM1890" s="1"/>
      <c r="DN1890" s="1"/>
      <c r="DO1890" s="1"/>
      <c r="DP1890" s="1"/>
      <c r="DQ1890" s="1"/>
      <c r="DR1890" s="1"/>
      <c r="DS1890" s="1"/>
      <c r="DT1890" s="1"/>
      <c r="DU1890" s="1"/>
      <c r="DV1890" s="1"/>
      <c r="DW1890" s="1"/>
      <c r="DX1890" s="1"/>
      <c r="DY1890" s="1"/>
      <c r="DZ1890" s="1"/>
    </row>
    <row r="1891" spans="1:130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1"/>
      <c r="DD1891" s="1"/>
      <c r="DE1891" s="1"/>
      <c r="DF1891" s="1"/>
      <c r="DG1891" s="1"/>
      <c r="DH1891" s="1"/>
      <c r="DI1891" s="1"/>
      <c r="DJ1891" s="1"/>
      <c r="DK1891" s="1"/>
      <c r="DL1891" s="1"/>
      <c r="DM1891" s="1"/>
      <c r="DN1891" s="1"/>
      <c r="DO1891" s="1"/>
      <c r="DP1891" s="1"/>
      <c r="DQ1891" s="1"/>
      <c r="DR1891" s="1"/>
      <c r="DS1891" s="1"/>
      <c r="DT1891" s="1"/>
      <c r="DU1891" s="1"/>
      <c r="DV1891" s="1"/>
      <c r="DW1891" s="1"/>
      <c r="DX1891" s="1"/>
      <c r="DY1891" s="1"/>
      <c r="DZ1891" s="1"/>
    </row>
    <row r="1892" spans="1:130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1"/>
      <c r="DD1892" s="1"/>
      <c r="DE1892" s="1"/>
      <c r="DF1892" s="1"/>
      <c r="DG1892" s="1"/>
      <c r="DH1892" s="1"/>
      <c r="DI1892" s="1"/>
      <c r="DJ1892" s="1"/>
      <c r="DK1892" s="1"/>
      <c r="DL1892" s="1"/>
      <c r="DM1892" s="1"/>
      <c r="DN1892" s="1"/>
      <c r="DO1892" s="1"/>
      <c r="DP1892" s="1"/>
      <c r="DQ1892" s="1"/>
      <c r="DR1892" s="1"/>
      <c r="DS1892" s="1"/>
      <c r="DT1892" s="1"/>
      <c r="DU1892" s="1"/>
      <c r="DV1892" s="1"/>
      <c r="DW1892" s="1"/>
      <c r="DX1892" s="1"/>
      <c r="DY1892" s="1"/>
      <c r="DZ1892" s="1"/>
    </row>
    <row r="1893" spans="1:130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1"/>
      <c r="DD1893" s="1"/>
      <c r="DE1893" s="1"/>
      <c r="DF1893" s="1"/>
      <c r="DG1893" s="1"/>
      <c r="DH1893" s="1"/>
      <c r="DI1893" s="1"/>
      <c r="DJ1893" s="1"/>
      <c r="DK1893" s="1"/>
      <c r="DL1893" s="1"/>
      <c r="DM1893" s="1"/>
      <c r="DN1893" s="1"/>
      <c r="DO1893" s="1"/>
      <c r="DP1893" s="1"/>
      <c r="DQ1893" s="1"/>
      <c r="DR1893" s="1"/>
      <c r="DS1893" s="1"/>
      <c r="DT1893" s="1"/>
      <c r="DU1893" s="1"/>
      <c r="DV1893" s="1"/>
      <c r="DW1893" s="1"/>
      <c r="DX1893" s="1"/>
      <c r="DY1893" s="1"/>
      <c r="DZ1893" s="1"/>
    </row>
    <row r="1894" spans="1:130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1"/>
      <c r="DD1894" s="1"/>
      <c r="DE1894" s="1"/>
      <c r="DF1894" s="1"/>
      <c r="DG1894" s="1"/>
      <c r="DH1894" s="1"/>
      <c r="DI1894" s="1"/>
      <c r="DJ1894" s="1"/>
      <c r="DK1894" s="1"/>
      <c r="DL1894" s="1"/>
      <c r="DM1894" s="1"/>
      <c r="DN1894" s="1"/>
      <c r="DO1894" s="1"/>
      <c r="DP1894" s="1"/>
      <c r="DQ1894" s="1"/>
      <c r="DR1894" s="1"/>
      <c r="DS1894" s="1"/>
      <c r="DT1894" s="1"/>
      <c r="DU1894" s="1"/>
      <c r="DV1894" s="1"/>
      <c r="DW1894" s="1"/>
      <c r="DX1894" s="1"/>
      <c r="DY1894" s="1"/>
      <c r="DZ1894" s="1"/>
    </row>
    <row r="1895" spans="1:130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1"/>
      <c r="DD1895" s="1"/>
      <c r="DE1895" s="1"/>
      <c r="DF1895" s="1"/>
      <c r="DG1895" s="1"/>
      <c r="DH1895" s="1"/>
      <c r="DI1895" s="1"/>
      <c r="DJ1895" s="1"/>
      <c r="DK1895" s="1"/>
      <c r="DL1895" s="1"/>
      <c r="DM1895" s="1"/>
      <c r="DN1895" s="1"/>
      <c r="DO1895" s="1"/>
      <c r="DP1895" s="1"/>
      <c r="DQ1895" s="1"/>
      <c r="DR1895" s="1"/>
      <c r="DS1895" s="1"/>
      <c r="DT1895" s="1"/>
      <c r="DU1895" s="1"/>
      <c r="DV1895" s="1"/>
      <c r="DW1895" s="1"/>
      <c r="DX1895" s="1"/>
      <c r="DY1895" s="1"/>
      <c r="DZ1895" s="1"/>
    </row>
    <row r="1896" spans="1:130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1"/>
      <c r="DD1896" s="1"/>
      <c r="DE1896" s="1"/>
      <c r="DF1896" s="1"/>
      <c r="DG1896" s="1"/>
      <c r="DH1896" s="1"/>
      <c r="DI1896" s="1"/>
      <c r="DJ1896" s="1"/>
      <c r="DK1896" s="1"/>
      <c r="DL1896" s="1"/>
      <c r="DM1896" s="1"/>
      <c r="DN1896" s="1"/>
      <c r="DO1896" s="1"/>
      <c r="DP1896" s="1"/>
      <c r="DQ1896" s="1"/>
      <c r="DR1896" s="1"/>
      <c r="DS1896" s="1"/>
      <c r="DT1896" s="1"/>
      <c r="DU1896" s="1"/>
      <c r="DV1896" s="1"/>
      <c r="DW1896" s="1"/>
      <c r="DX1896" s="1"/>
      <c r="DY1896" s="1"/>
      <c r="DZ1896" s="1"/>
    </row>
    <row r="1897" spans="1:130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1"/>
      <c r="DD1897" s="1"/>
      <c r="DE1897" s="1"/>
      <c r="DF1897" s="1"/>
      <c r="DG1897" s="1"/>
      <c r="DH1897" s="1"/>
      <c r="DI1897" s="1"/>
      <c r="DJ1897" s="1"/>
      <c r="DK1897" s="1"/>
      <c r="DL1897" s="1"/>
      <c r="DM1897" s="1"/>
      <c r="DN1897" s="1"/>
      <c r="DO1897" s="1"/>
      <c r="DP1897" s="1"/>
      <c r="DQ1897" s="1"/>
      <c r="DR1897" s="1"/>
      <c r="DS1897" s="1"/>
      <c r="DT1897" s="1"/>
      <c r="DU1897" s="1"/>
      <c r="DV1897" s="1"/>
      <c r="DW1897" s="1"/>
      <c r="DX1897" s="1"/>
      <c r="DY1897" s="1"/>
      <c r="DZ1897" s="1"/>
    </row>
    <row r="1898" spans="1:130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1"/>
      <c r="DD1898" s="1"/>
      <c r="DE1898" s="1"/>
      <c r="DF1898" s="1"/>
      <c r="DG1898" s="1"/>
      <c r="DH1898" s="1"/>
      <c r="DI1898" s="1"/>
      <c r="DJ1898" s="1"/>
      <c r="DK1898" s="1"/>
      <c r="DL1898" s="1"/>
      <c r="DM1898" s="1"/>
      <c r="DN1898" s="1"/>
      <c r="DO1898" s="1"/>
      <c r="DP1898" s="1"/>
      <c r="DQ1898" s="1"/>
      <c r="DR1898" s="1"/>
      <c r="DS1898" s="1"/>
      <c r="DT1898" s="1"/>
      <c r="DU1898" s="1"/>
      <c r="DV1898" s="1"/>
      <c r="DW1898" s="1"/>
      <c r="DX1898" s="1"/>
      <c r="DY1898" s="1"/>
      <c r="DZ1898" s="1"/>
    </row>
    <row r="1899" spans="1:130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1"/>
      <c r="DD1899" s="1"/>
      <c r="DE1899" s="1"/>
      <c r="DF1899" s="1"/>
      <c r="DG1899" s="1"/>
      <c r="DH1899" s="1"/>
      <c r="DI1899" s="1"/>
      <c r="DJ1899" s="1"/>
      <c r="DK1899" s="1"/>
      <c r="DL1899" s="1"/>
      <c r="DM1899" s="1"/>
      <c r="DN1899" s="1"/>
      <c r="DO1899" s="1"/>
      <c r="DP1899" s="1"/>
      <c r="DQ1899" s="1"/>
      <c r="DR1899" s="1"/>
      <c r="DS1899" s="1"/>
      <c r="DT1899" s="1"/>
      <c r="DU1899" s="1"/>
      <c r="DV1899" s="1"/>
      <c r="DW1899" s="1"/>
      <c r="DX1899" s="1"/>
      <c r="DY1899" s="1"/>
      <c r="DZ1899" s="1"/>
    </row>
    <row r="1900" spans="1:130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1"/>
      <c r="DD1900" s="1"/>
      <c r="DE1900" s="1"/>
      <c r="DF1900" s="1"/>
      <c r="DG1900" s="1"/>
      <c r="DH1900" s="1"/>
      <c r="DI1900" s="1"/>
      <c r="DJ1900" s="1"/>
      <c r="DK1900" s="1"/>
      <c r="DL1900" s="1"/>
      <c r="DM1900" s="1"/>
      <c r="DN1900" s="1"/>
      <c r="DO1900" s="1"/>
      <c r="DP1900" s="1"/>
      <c r="DQ1900" s="1"/>
      <c r="DR1900" s="1"/>
      <c r="DS1900" s="1"/>
      <c r="DT1900" s="1"/>
      <c r="DU1900" s="1"/>
      <c r="DV1900" s="1"/>
      <c r="DW1900" s="1"/>
      <c r="DX1900" s="1"/>
      <c r="DY1900" s="1"/>
      <c r="DZ1900" s="1"/>
    </row>
    <row r="1901" spans="1:130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1"/>
      <c r="DD1901" s="1"/>
      <c r="DE1901" s="1"/>
      <c r="DF1901" s="1"/>
      <c r="DG1901" s="1"/>
      <c r="DH1901" s="1"/>
      <c r="DI1901" s="1"/>
      <c r="DJ1901" s="1"/>
      <c r="DK1901" s="1"/>
      <c r="DL1901" s="1"/>
      <c r="DM1901" s="1"/>
      <c r="DN1901" s="1"/>
      <c r="DO1901" s="1"/>
      <c r="DP1901" s="1"/>
      <c r="DQ1901" s="1"/>
      <c r="DR1901" s="1"/>
      <c r="DS1901" s="1"/>
      <c r="DT1901" s="1"/>
      <c r="DU1901" s="1"/>
      <c r="DV1901" s="1"/>
      <c r="DW1901" s="1"/>
      <c r="DX1901" s="1"/>
      <c r="DY1901" s="1"/>
      <c r="DZ1901" s="1"/>
    </row>
    <row r="1902" spans="1:130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1"/>
      <c r="DD1902" s="1"/>
      <c r="DE1902" s="1"/>
      <c r="DF1902" s="1"/>
      <c r="DG1902" s="1"/>
      <c r="DH1902" s="1"/>
      <c r="DI1902" s="1"/>
      <c r="DJ1902" s="1"/>
      <c r="DK1902" s="1"/>
      <c r="DL1902" s="1"/>
      <c r="DM1902" s="1"/>
      <c r="DN1902" s="1"/>
      <c r="DO1902" s="1"/>
      <c r="DP1902" s="1"/>
      <c r="DQ1902" s="1"/>
      <c r="DR1902" s="1"/>
      <c r="DS1902" s="1"/>
      <c r="DT1902" s="1"/>
      <c r="DU1902" s="1"/>
      <c r="DV1902" s="1"/>
      <c r="DW1902" s="1"/>
      <c r="DX1902" s="1"/>
      <c r="DY1902" s="1"/>
      <c r="DZ1902" s="1"/>
    </row>
    <row r="1903" spans="1:130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1"/>
      <c r="DD1903" s="1"/>
      <c r="DE1903" s="1"/>
      <c r="DF1903" s="1"/>
      <c r="DG1903" s="1"/>
      <c r="DH1903" s="1"/>
      <c r="DI1903" s="1"/>
      <c r="DJ1903" s="1"/>
      <c r="DK1903" s="1"/>
      <c r="DL1903" s="1"/>
      <c r="DM1903" s="1"/>
      <c r="DN1903" s="1"/>
      <c r="DO1903" s="1"/>
      <c r="DP1903" s="1"/>
      <c r="DQ1903" s="1"/>
      <c r="DR1903" s="1"/>
      <c r="DS1903" s="1"/>
      <c r="DT1903" s="1"/>
      <c r="DU1903" s="1"/>
      <c r="DV1903" s="1"/>
      <c r="DW1903" s="1"/>
      <c r="DX1903" s="1"/>
      <c r="DY1903" s="1"/>
      <c r="DZ1903" s="1"/>
    </row>
    <row r="1904" spans="1:130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1"/>
      <c r="DD1904" s="1"/>
      <c r="DE1904" s="1"/>
      <c r="DF1904" s="1"/>
      <c r="DG1904" s="1"/>
      <c r="DH1904" s="1"/>
      <c r="DI1904" s="1"/>
      <c r="DJ1904" s="1"/>
      <c r="DK1904" s="1"/>
      <c r="DL1904" s="1"/>
      <c r="DM1904" s="1"/>
      <c r="DN1904" s="1"/>
      <c r="DO1904" s="1"/>
      <c r="DP1904" s="1"/>
      <c r="DQ1904" s="1"/>
      <c r="DR1904" s="1"/>
      <c r="DS1904" s="1"/>
      <c r="DT1904" s="1"/>
      <c r="DU1904" s="1"/>
      <c r="DV1904" s="1"/>
      <c r="DW1904" s="1"/>
      <c r="DX1904" s="1"/>
      <c r="DY1904" s="1"/>
      <c r="DZ1904" s="1"/>
    </row>
    <row r="1905" spans="1:130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1"/>
      <c r="DD1905" s="1"/>
      <c r="DE1905" s="1"/>
      <c r="DF1905" s="1"/>
      <c r="DG1905" s="1"/>
      <c r="DH1905" s="1"/>
      <c r="DI1905" s="1"/>
      <c r="DJ1905" s="1"/>
      <c r="DK1905" s="1"/>
      <c r="DL1905" s="1"/>
      <c r="DM1905" s="1"/>
      <c r="DN1905" s="1"/>
      <c r="DO1905" s="1"/>
      <c r="DP1905" s="1"/>
      <c r="DQ1905" s="1"/>
      <c r="DR1905" s="1"/>
      <c r="DS1905" s="1"/>
      <c r="DT1905" s="1"/>
      <c r="DU1905" s="1"/>
      <c r="DV1905" s="1"/>
      <c r="DW1905" s="1"/>
      <c r="DX1905" s="1"/>
      <c r="DY1905" s="1"/>
      <c r="DZ1905" s="1"/>
    </row>
    <row r="1906" spans="1:130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1"/>
      <c r="DD1906" s="1"/>
      <c r="DE1906" s="1"/>
      <c r="DF1906" s="1"/>
      <c r="DG1906" s="1"/>
      <c r="DH1906" s="1"/>
      <c r="DI1906" s="1"/>
      <c r="DJ1906" s="1"/>
      <c r="DK1906" s="1"/>
      <c r="DL1906" s="1"/>
      <c r="DM1906" s="1"/>
      <c r="DN1906" s="1"/>
      <c r="DO1906" s="1"/>
      <c r="DP1906" s="1"/>
      <c r="DQ1906" s="1"/>
      <c r="DR1906" s="1"/>
      <c r="DS1906" s="1"/>
      <c r="DT1906" s="1"/>
      <c r="DU1906" s="1"/>
      <c r="DV1906" s="1"/>
      <c r="DW1906" s="1"/>
      <c r="DX1906" s="1"/>
      <c r="DY1906" s="1"/>
      <c r="DZ1906" s="1"/>
    </row>
    <row r="1907" spans="1:130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1"/>
      <c r="DD1907" s="1"/>
      <c r="DE1907" s="1"/>
      <c r="DF1907" s="1"/>
      <c r="DG1907" s="1"/>
      <c r="DH1907" s="1"/>
      <c r="DI1907" s="1"/>
      <c r="DJ1907" s="1"/>
      <c r="DK1907" s="1"/>
      <c r="DL1907" s="1"/>
      <c r="DM1907" s="1"/>
      <c r="DN1907" s="1"/>
      <c r="DO1907" s="1"/>
      <c r="DP1907" s="1"/>
      <c r="DQ1907" s="1"/>
      <c r="DR1907" s="1"/>
      <c r="DS1907" s="1"/>
      <c r="DT1907" s="1"/>
      <c r="DU1907" s="1"/>
      <c r="DV1907" s="1"/>
      <c r="DW1907" s="1"/>
      <c r="DX1907" s="1"/>
      <c r="DY1907" s="1"/>
      <c r="DZ1907" s="1"/>
    </row>
    <row r="1908" spans="1:130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1"/>
      <c r="DD1908" s="1"/>
      <c r="DE1908" s="1"/>
      <c r="DF1908" s="1"/>
      <c r="DG1908" s="1"/>
      <c r="DH1908" s="1"/>
      <c r="DI1908" s="1"/>
      <c r="DJ1908" s="1"/>
      <c r="DK1908" s="1"/>
      <c r="DL1908" s="1"/>
      <c r="DM1908" s="1"/>
      <c r="DN1908" s="1"/>
      <c r="DO1908" s="1"/>
      <c r="DP1908" s="1"/>
      <c r="DQ1908" s="1"/>
      <c r="DR1908" s="1"/>
      <c r="DS1908" s="1"/>
      <c r="DT1908" s="1"/>
      <c r="DU1908" s="1"/>
      <c r="DV1908" s="1"/>
      <c r="DW1908" s="1"/>
      <c r="DX1908" s="1"/>
      <c r="DY1908" s="1"/>
      <c r="DZ1908" s="1"/>
    </row>
    <row r="1909" spans="1:130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1"/>
      <c r="DD1909" s="1"/>
      <c r="DE1909" s="1"/>
      <c r="DF1909" s="1"/>
      <c r="DG1909" s="1"/>
      <c r="DH1909" s="1"/>
      <c r="DI1909" s="1"/>
      <c r="DJ1909" s="1"/>
      <c r="DK1909" s="1"/>
      <c r="DL1909" s="1"/>
      <c r="DM1909" s="1"/>
      <c r="DN1909" s="1"/>
      <c r="DO1909" s="1"/>
      <c r="DP1909" s="1"/>
      <c r="DQ1909" s="1"/>
      <c r="DR1909" s="1"/>
      <c r="DS1909" s="1"/>
      <c r="DT1909" s="1"/>
      <c r="DU1909" s="1"/>
      <c r="DV1909" s="1"/>
      <c r="DW1909" s="1"/>
      <c r="DX1909" s="1"/>
      <c r="DY1909" s="1"/>
      <c r="DZ1909" s="1"/>
    </row>
    <row r="1910" spans="1:130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1"/>
      <c r="DD1910" s="1"/>
      <c r="DE1910" s="1"/>
      <c r="DF1910" s="1"/>
      <c r="DG1910" s="1"/>
      <c r="DH1910" s="1"/>
      <c r="DI1910" s="1"/>
      <c r="DJ1910" s="1"/>
      <c r="DK1910" s="1"/>
      <c r="DL1910" s="1"/>
      <c r="DM1910" s="1"/>
      <c r="DN1910" s="1"/>
      <c r="DO1910" s="1"/>
      <c r="DP1910" s="1"/>
      <c r="DQ1910" s="1"/>
      <c r="DR1910" s="1"/>
      <c r="DS1910" s="1"/>
      <c r="DT1910" s="1"/>
      <c r="DU1910" s="1"/>
      <c r="DV1910" s="1"/>
      <c r="DW1910" s="1"/>
      <c r="DX1910" s="1"/>
      <c r="DY1910" s="1"/>
      <c r="DZ1910" s="1"/>
    </row>
    <row r="1911" spans="1:130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1"/>
      <c r="DD1911" s="1"/>
      <c r="DE1911" s="1"/>
      <c r="DF1911" s="1"/>
      <c r="DG1911" s="1"/>
      <c r="DH1911" s="1"/>
      <c r="DI1911" s="1"/>
      <c r="DJ1911" s="1"/>
      <c r="DK1911" s="1"/>
      <c r="DL1911" s="1"/>
      <c r="DM1911" s="1"/>
      <c r="DN1911" s="1"/>
      <c r="DO1911" s="1"/>
      <c r="DP1911" s="1"/>
      <c r="DQ1911" s="1"/>
      <c r="DR1911" s="1"/>
      <c r="DS1911" s="1"/>
      <c r="DT1911" s="1"/>
      <c r="DU1911" s="1"/>
      <c r="DV1911" s="1"/>
      <c r="DW1911" s="1"/>
      <c r="DX1911" s="1"/>
      <c r="DY1911" s="1"/>
      <c r="DZ1911" s="1"/>
    </row>
    <row r="1912" spans="1:130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1"/>
      <c r="DD1912" s="1"/>
      <c r="DE1912" s="1"/>
      <c r="DF1912" s="1"/>
      <c r="DG1912" s="1"/>
      <c r="DH1912" s="1"/>
      <c r="DI1912" s="1"/>
      <c r="DJ1912" s="1"/>
      <c r="DK1912" s="1"/>
      <c r="DL1912" s="1"/>
      <c r="DM1912" s="1"/>
      <c r="DN1912" s="1"/>
      <c r="DO1912" s="1"/>
      <c r="DP1912" s="1"/>
      <c r="DQ1912" s="1"/>
      <c r="DR1912" s="1"/>
      <c r="DS1912" s="1"/>
      <c r="DT1912" s="1"/>
      <c r="DU1912" s="1"/>
      <c r="DV1912" s="1"/>
      <c r="DW1912" s="1"/>
      <c r="DX1912" s="1"/>
      <c r="DY1912" s="1"/>
      <c r="DZ1912" s="1"/>
    </row>
    <row r="1913" spans="1:130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1"/>
      <c r="DD1913" s="1"/>
      <c r="DE1913" s="1"/>
      <c r="DF1913" s="1"/>
      <c r="DG1913" s="1"/>
      <c r="DH1913" s="1"/>
      <c r="DI1913" s="1"/>
      <c r="DJ1913" s="1"/>
      <c r="DK1913" s="1"/>
      <c r="DL1913" s="1"/>
      <c r="DM1913" s="1"/>
      <c r="DN1913" s="1"/>
      <c r="DO1913" s="1"/>
      <c r="DP1913" s="1"/>
      <c r="DQ1913" s="1"/>
      <c r="DR1913" s="1"/>
      <c r="DS1913" s="1"/>
      <c r="DT1913" s="1"/>
      <c r="DU1913" s="1"/>
      <c r="DV1913" s="1"/>
      <c r="DW1913" s="1"/>
      <c r="DX1913" s="1"/>
      <c r="DY1913" s="1"/>
      <c r="DZ1913" s="1"/>
    </row>
    <row r="1914" spans="1:130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1"/>
      <c r="DD1914" s="1"/>
      <c r="DE1914" s="1"/>
      <c r="DF1914" s="1"/>
      <c r="DG1914" s="1"/>
      <c r="DH1914" s="1"/>
      <c r="DI1914" s="1"/>
      <c r="DJ1914" s="1"/>
      <c r="DK1914" s="1"/>
      <c r="DL1914" s="1"/>
      <c r="DM1914" s="1"/>
      <c r="DN1914" s="1"/>
      <c r="DO1914" s="1"/>
      <c r="DP1914" s="1"/>
      <c r="DQ1914" s="1"/>
      <c r="DR1914" s="1"/>
      <c r="DS1914" s="1"/>
      <c r="DT1914" s="1"/>
      <c r="DU1914" s="1"/>
      <c r="DV1914" s="1"/>
      <c r="DW1914" s="1"/>
      <c r="DX1914" s="1"/>
      <c r="DY1914" s="1"/>
      <c r="DZ1914" s="1"/>
    </row>
    <row r="1915" spans="1:130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1"/>
      <c r="DD1915" s="1"/>
      <c r="DE1915" s="1"/>
      <c r="DF1915" s="1"/>
      <c r="DG1915" s="1"/>
      <c r="DH1915" s="1"/>
      <c r="DI1915" s="1"/>
      <c r="DJ1915" s="1"/>
      <c r="DK1915" s="1"/>
      <c r="DL1915" s="1"/>
      <c r="DM1915" s="1"/>
      <c r="DN1915" s="1"/>
      <c r="DO1915" s="1"/>
      <c r="DP1915" s="1"/>
      <c r="DQ1915" s="1"/>
      <c r="DR1915" s="1"/>
      <c r="DS1915" s="1"/>
      <c r="DT1915" s="1"/>
      <c r="DU1915" s="1"/>
      <c r="DV1915" s="1"/>
      <c r="DW1915" s="1"/>
      <c r="DX1915" s="1"/>
      <c r="DY1915" s="1"/>
      <c r="DZ1915" s="1"/>
    </row>
    <row r="1916" spans="1:130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1"/>
      <c r="DD1916" s="1"/>
      <c r="DE1916" s="1"/>
      <c r="DF1916" s="1"/>
      <c r="DG1916" s="1"/>
      <c r="DH1916" s="1"/>
      <c r="DI1916" s="1"/>
      <c r="DJ1916" s="1"/>
      <c r="DK1916" s="1"/>
      <c r="DL1916" s="1"/>
      <c r="DM1916" s="1"/>
      <c r="DN1916" s="1"/>
      <c r="DO1916" s="1"/>
      <c r="DP1916" s="1"/>
      <c r="DQ1916" s="1"/>
      <c r="DR1916" s="1"/>
      <c r="DS1916" s="1"/>
      <c r="DT1916" s="1"/>
      <c r="DU1916" s="1"/>
      <c r="DV1916" s="1"/>
      <c r="DW1916" s="1"/>
      <c r="DX1916" s="1"/>
      <c r="DY1916" s="1"/>
      <c r="DZ1916" s="1"/>
    </row>
    <row r="1917" spans="1:130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1"/>
      <c r="DD1917" s="1"/>
      <c r="DE1917" s="1"/>
      <c r="DF1917" s="1"/>
      <c r="DG1917" s="1"/>
      <c r="DH1917" s="1"/>
      <c r="DI1917" s="1"/>
      <c r="DJ1917" s="1"/>
      <c r="DK1917" s="1"/>
      <c r="DL1917" s="1"/>
      <c r="DM1917" s="1"/>
      <c r="DN1917" s="1"/>
      <c r="DO1917" s="1"/>
      <c r="DP1917" s="1"/>
      <c r="DQ1917" s="1"/>
      <c r="DR1917" s="1"/>
      <c r="DS1917" s="1"/>
      <c r="DT1917" s="1"/>
      <c r="DU1917" s="1"/>
      <c r="DV1917" s="1"/>
      <c r="DW1917" s="1"/>
      <c r="DX1917" s="1"/>
      <c r="DY1917" s="1"/>
      <c r="DZ1917" s="1"/>
    </row>
    <row r="1918" spans="1:130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1"/>
      <c r="DD1918" s="1"/>
      <c r="DE1918" s="1"/>
      <c r="DF1918" s="1"/>
      <c r="DG1918" s="1"/>
      <c r="DH1918" s="1"/>
      <c r="DI1918" s="1"/>
      <c r="DJ1918" s="1"/>
      <c r="DK1918" s="1"/>
      <c r="DL1918" s="1"/>
      <c r="DM1918" s="1"/>
      <c r="DN1918" s="1"/>
      <c r="DO1918" s="1"/>
      <c r="DP1918" s="1"/>
      <c r="DQ1918" s="1"/>
      <c r="DR1918" s="1"/>
      <c r="DS1918" s="1"/>
      <c r="DT1918" s="1"/>
      <c r="DU1918" s="1"/>
      <c r="DV1918" s="1"/>
      <c r="DW1918" s="1"/>
      <c r="DX1918" s="1"/>
      <c r="DY1918" s="1"/>
      <c r="DZ1918" s="1"/>
    </row>
    <row r="1919" spans="1:130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1"/>
      <c r="DD1919" s="1"/>
      <c r="DE1919" s="1"/>
      <c r="DF1919" s="1"/>
      <c r="DG1919" s="1"/>
      <c r="DH1919" s="1"/>
      <c r="DI1919" s="1"/>
      <c r="DJ1919" s="1"/>
      <c r="DK1919" s="1"/>
      <c r="DL1919" s="1"/>
      <c r="DM1919" s="1"/>
      <c r="DN1919" s="1"/>
      <c r="DO1919" s="1"/>
      <c r="DP1919" s="1"/>
      <c r="DQ1919" s="1"/>
      <c r="DR1919" s="1"/>
      <c r="DS1919" s="1"/>
      <c r="DT1919" s="1"/>
      <c r="DU1919" s="1"/>
      <c r="DV1919" s="1"/>
      <c r="DW1919" s="1"/>
      <c r="DX1919" s="1"/>
      <c r="DY1919" s="1"/>
      <c r="DZ1919" s="1"/>
    </row>
    <row r="1920" spans="1:130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  <c r="DK1920" s="1"/>
      <c r="DL1920" s="1"/>
      <c r="DM1920" s="1"/>
      <c r="DN1920" s="1"/>
      <c r="DO1920" s="1"/>
      <c r="DP1920" s="1"/>
      <c r="DQ1920" s="1"/>
      <c r="DR1920" s="1"/>
      <c r="DS1920" s="1"/>
      <c r="DT1920" s="1"/>
      <c r="DU1920" s="1"/>
      <c r="DV1920" s="1"/>
      <c r="DW1920" s="1"/>
      <c r="DX1920" s="1"/>
      <c r="DY1920" s="1"/>
      <c r="DZ1920" s="1"/>
    </row>
    <row r="1921" spans="1:130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1"/>
      <c r="DD1921" s="1"/>
      <c r="DE1921" s="1"/>
      <c r="DF1921" s="1"/>
      <c r="DG1921" s="1"/>
      <c r="DH1921" s="1"/>
      <c r="DI1921" s="1"/>
      <c r="DJ1921" s="1"/>
      <c r="DK1921" s="1"/>
      <c r="DL1921" s="1"/>
      <c r="DM1921" s="1"/>
      <c r="DN1921" s="1"/>
      <c r="DO1921" s="1"/>
      <c r="DP1921" s="1"/>
      <c r="DQ1921" s="1"/>
      <c r="DR1921" s="1"/>
      <c r="DS1921" s="1"/>
      <c r="DT1921" s="1"/>
      <c r="DU1921" s="1"/>
      <c r="DV1921" s="1"/>
      <c r="DW1921" s="1"/>
      <c r="DX1921" s="1"/>
      <c r="DY1921" s="1"/>
      <c r="DZ1921" s="1"/>
    </row>
    <row r="1922" spans="1:130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1"/>
      <c r="DD1922" s="1"/>
      <c r="DE1922" s="1"/>
      <c r="DF1922" s="1"/>
      <c r="DG1922" s="1"/>
      <c r="DH1922" s="1"/>
      <c r="DI1922" s="1"/>
      <c r="DJ1922" s="1"/>
      <c r="DK1922" s="1"/>
      <c r="DL1922" s="1"/>
      <c r="DM1922" s="1"/>
      <c r="DN1922" s="1"/>
      <c r="DO1922" s="1"/>
      <c r="DP1922" s="1"/>
      <c r="DQ1922" s="1"/>
      <c r="DR1922" s="1"/>
      <c r="DS1922" s="1"/>
      <c r="DT1922" s="1"/>
      <c r="DU1922" s="1"/>
      <c r="DV1922" s="1"/>
      <c r="DW1922" s="1"/>
      <c r="DX1922" s="1"/>
      <c r="DY1922" s="1"/>
      <c r="DZ1922" s="1"/>
    </row>
    <row r="1923" spans="1:130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1"/>
      <c r="DD1923" s="1"/>
      <c r="DE1923" s="1"/>
      <c r="DF1923" s="1"/>
      <c r="DG1923" s="1"/>
      <c r="DH1923" s="1"/>
      <c r="DI1923" s="1"/>
      <c r="DJ1923" s="1"/>
      <c r="DK1923" s="1"/>
      <c r="DL1923" s="1"/>
      <c r="DM1923" s="1"/>
      <c r="DN1923" s="1"/>
      <c r="DO1923" s="1"/>
      <c r="DP1923" s="1"/>
      <c r="DQ1923" s="1"/>
      <c r="DR1923" s="1"/>
      <c r="DS1923" s="1"/>
      <c r="DT1923" s="1"/>
      <c r="DU1923" s="1"/>
      <c r="DV1923" s="1"/>
      <c r="DW1923" s="1"/>
      <c r="DX1923" s="1"/>
      <c r="DY1923" s="1"/>
      <c r="DZ1923" s="1"/>
    </row>
    <row r="1924" spans="1:130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  <c r="DK1924" s="1"/>
      <c r="DL1924" s="1"/>
      <c r="DM1924" s="1"/>
      <c r="DN1924" s="1"/>
      <c r="DO1924" s="1"/>
      <c r="DP1924" s="1"/>
      <c r="DQ1924" s="1"/>
      <c r="DR1924" s="1"/>
      <c r="DS1924" s="1"/>
      <c r="DT1924" s="1"/>
      <c r="DU1924" s="1"/>
      <c r="DV1924" s="1"/>
      <c r="DW1924" s="1"/>
      <c r="DX1924" s="1"/>
      <c r="DY1924" s="1"/>
      <c r="DZ1924" s="1"/>
    </row>
    <row r="1925" spans="1:130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  <c r="DK1925" s="1"/>
      <c r="DL1925" s="1"/>
      <c r="DM1925" s="1"/>
      <c r="DN1925" s="1"/>
      <c r="DO1925" s="1"/>
      <c r="DP1925" s="1"/>
      <c r="DQ1925" s="1"/>
      <c r="DR1925" s="1"/>
      <c r="DS1925" s="1"/>
      <c r="DT1925" s="1"/>
      <c r="DU1925" s="1"/>
      <c r="DV1925" s="1"/>
      <c r="DW1925" s="1"/>
      <c r="DX1925" s="1"/>
      <c r="DY1925" s="1"/>
      <c r="DZ1925" s="1"/>
    </row>
    <row r="1926" spans="1:130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  <c r="DK1926" s="1"/>
      <c r="DL1926" s="1"/>
      <c r="DM1926" s="1"/>
      <c r="DN1926" s="1"/>
      <c r="DO1926" s="1"/>
      <c r="DP1926" s="1"/>
      <c r="DQ1926" s="1"/>
      <c r="DR1926" s="1"/>
      <c r="DS1926" s="1"/>
      <c r="DT1926" s="1"/>
      <c r="DU1926" s="1"/>
      <c r="DV1926" s="1"/>
      <c r="DW1926" s="1"/>
      <c r="DX1926" s="1"/>
      <c r="DY1926" s="1"/>
      <c r="DZ1926" s="1"/>
    </row>
    <row r="1927" spans="1:130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  <c r="DK1927" s="1"/>
      <c r="DL1927" s="1"/>
      <c r="DM1927" s="1"/>
      <c r="DN1927" s="1"/>
      <c r="DO1927" s="1"/>
      <c r="DP1927" s="1"/>
      <c r="DQ1927" s="1"/>
      <c r="DR1927" s="1"/>
      <c r="DS1927" s="1"/>
      <c r="DT1927" s="1"/>
      <c r="DU1927" s="1"/>
      <c r="DV1927" s="1"/>
      <c r="DW1927" s="1"/>
      <c r="DX1927" s="1"/>
      <c r="DY1927" s="1"/>
      <c r="DZ1927" s="1"/>
    </row>
    <row r="1928" spans="1:130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  <c r="DK1928" s="1"/>
      <c r="DL1928" s="1"/>
      <c r="DM1928" s="1"/>
      <c r="DN1928" s="1"/>
      <c r="DO1928" s="1"/>
      <c r="DP1928" s="1"/>
      <c r="DQ1928" s="1"/>
      <c r="DR1928" s="1"/>
      <c r="DS1928" s="1"/>
      <c r="DT1928" s="1"/>
      <c r="DU1928" s="1"/>
      <c r="DV1928" s="1"/>
      <c r="DW1928" s="1"/>
      <c r="DX1928" s="1"/>
      <c r="DY1928" s="1"/>
      <c r="DZ1928" s="1"/>
    </row>
    <row r="1929" spans="1:130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  <c r="DK1929" s="1"/>
      <c r="DL1929" s="1"/>
      <c r="DM1929" s="1"/>
      <c r="DN1929" s="1"/>
      <c r="DO1929" s="1"/>
      <c r="DP1929" s="1"/>
      <c r="DQ1929" s="1"/>
      <c r="DR1929" s="1"/>
      <c r="DS1929" s="1"/>
      <c r="DT1929" s="1"/>
      <c r="DU1929" s="1"/>
      <c r="DV1929" s="1"/>
      <c r="DW1929" s="1"/>
      <c r="DX1929" s="1"/>
      <c r="DY1929" s="1"/>
      <c r="DZ1929" s="1"/>
    </row>
    <row r="1930" spans="1:130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  <c r="DK1930" s="1"/>
      <c r="DL1930" s="1"/>
      <c r="DM1930" s="1"/>
      <c r="DN1930" s="1"/>
      <c r="DO1930" s="1"/>
      <c r="DP1930" s="1"/>
      <c r="DQ1930" s="1"/>
      <c r="DR1930" s="1"/>
      <c r="DS1930" s="1"/>
      <c r="DT1930" s="1"/>
      <c r="DU1930" s="1"/>
      <c r="DV1930" s="1"/>
      <c r="DW1930" s="1"/>
      <c r="DX1930" s="1"/>
      <c r="DY1930" s="1"/>
      <c r="DZ1930" s="1"/>
    </row>
    <row r="1931" spans="1:130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  <c r="DK1931" s="1"/>
      <c r="DL1931" s="1"/>
      <c r="DM1931" s="1"/>
      <c r="DN1931" s="1"/>
      <c r="DO1931" s="1"/>
      <c r="DP1931" s="1"/>
      <c r="DQ1931" s="1"/>
      <c r="DR1931" s="1"/>
      <c r="DS1931" s="1"/>
      <c r="DT1931" s="1"/>
      <c r="DU1931" s="1"/>
      <c r="DV1931" s="1"/>
      <c r="DW1931" s="1"/>
      <c r="DX1931" s="1"/>
      <c r="DY1931" s="1"/>
      <c r="DZ1931" s="1"/>
    </row>
    <row r="1932" spans="1:130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  <c r="DK1932" s="1"/>
      <c r="DL1932" s="1"/>
      <c r="DM1932" s="1"/>
      <c r="DN1932" s="1"/>
      <c r="DO1932" s="1"/>
      <c r="DP1932" s="1"/>
      <c r="DQ1932" s="1"/>
      <c r="DR1932" s="1"/>
      <c r="DS1932" s="1"/>
      <c r="DT1932" s="1"/>
      <c r="DU1932" s="1"/>
      <c r="DV1932" s="1"/>
      <c r="DW1932" s="1"/>
      <c r="DX1932" s="1"/>
      <c r="DY1932" s="1"/>
      <c r="DZ1932" s="1"/>
    </row>
    <row r="1933" spans="1:130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</row>
    <row r="1934" spans="1:130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</row>
    <row r="1935" spans="1:130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1"/>
      <c r="DD1935" s="1"/>
      <c r="DE1935" s="1"/>
      <c r="DF1935" s="1"/>
      <c r="DG1935" s="1"/>
      <c r="DH1935" s="1"/>
      <c r="DI1935" s="1"/>
      <c r="DJ1935" s="1"/>
      <c r="DK1935" s="1"/>
      <c r="DL1935" s="1"/>
      <c r="DM1935" s="1"/>
      <c r="DN1935" s="1"/>
      <c r="DO1935" s="1"/>
      <c r="DP1935" s="1"/>
      <c r="DQ1935" s="1"/>
      <c r="DR1935" s="1"/>
      <c r="DS1935" s="1"/>
      <c r="DT1935" s="1"/>
      <c r="DU1935" s="1"/>
      <c r="DV1935" s="1"/>
      <c r="DW1935" s="1"/>
      <c r="DX1935" s="1"/>
      <c r="DY1935" s="1"/>
      <c r="DZ1935" s="1"/>
    </row>
    <row r="1936" spans="1:130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</row>
    <row r="1937" spans="1:130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</row>
    <row r="1938" spans="1:130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</row>
    <row r="1939" spans="1:130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</row>
    <row r="1940" spans="1:130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</row>
    <row r="1941" spans="1:130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</row>
    <row r="1942" spans="1:130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1"/>
      <c r="DD1942" s="1"/>
      <c r="DE1942" s="1"/>
      <c r="DF1942" s="1"/>
      <c r="DG1942" s="1"/>
      <c r="DH1942" s="1"/>
      <c r="DI1942" s="1"/>
      <c r="DJ1942" s="1"/>
      <c r="DK1942" s="1"/>
      <c r="DL1942" s="1"/>
      <c r="DM1942" s="1"/>
      <c r="DN1942" s="1"/>
      <c r="DO1942" s="1"/>
      <c r="DP1942" s="1"/>
      <c r="DQ1942" s="1"/>
      <c r="DR1942" s="1"/>
      <c r="DS1942" s="1"/>
      <c r="DT1942" s="1"/>
      <c r="DU1942" s="1"/>
      <c r="DV1942" s="1"/>
      <c r="DW1942" s="1"/>
      <c r="DX1942" s="1"/>
      <c r="DY1942" s="1"/>
      <c r="DZ1942" s="1"/>
    </row>
    <row r="1943" spans="1:130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1"/>
      <c r="DD1943" s="1"/>
      <c r="DE1943" s="1"/>
      <c r="DF1943" s="1"/>
      <c r="DG1943" s="1"/>
      <c r="DH1943" s="1"/>
      <c r="DI1943" s="1"/>
      <c r="DJ1943" s="1"/>
      <c r="DK1943" s="1"/>
      <c r="DL1943" s="1"/>
      <c r="DM1943" s="1"/>
      <c r="DN1943" s="1"/>
      <c r="DO1943" s="1"/>
      <c r="DP1943" s="1"/>
      <c r="DQ1943" s="1"/>
      <c r="DR1943" s="1"/>
      <c r="DS1943" s="1"/>
      <c r="DT1943" s="1"/>
      <c r="DU1943" s="1"/>
      <c r="DV1943" s="1"/>
      <c r="DW1943" s="1"/>
      <c r="DX1943" s="1"/>
      <c r="DY1943" s="1"/>
      <c r="DZ1943" s="1"/>
    </row>
    <row r="1944" spans="1:130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1"/>
      <c r="DD1944" s="1"/>
      <c r="DE1944" s="1"/>
      <c r="DF1944" s="1"/>
      <c r="DG1944" s="1"/>
      <c r="DH1944" s="1"/>
      <c r="DI1944" s="1"/>
      <c r="DJ1944" s="1"/>
      <c r="DK1944" s="1"/>
      <c r="DL1944" s="1"/>
      <c r="DM1944" s="1"/>
      <c r="DN1944" s="1"/>
      <c r="DO1944" s="1"/>
      <c r="DP1944" s="1"/>
      <c r="DQ1944" s="1"/>
      <c r="DR1944" s="1"/>
      <c r="DS1944" s="1"/>
      <c r="DT1944" s="1"/>
      <c r="DU1944" s="1"/>
      <c r="DV1944" s="1"/>
      <c r="DW1944" s="1"/>
      <c r="DX1944" s="1"/>
      <c r="DY1944" s="1"/>
      <c r="DZ1944" s="1"/>
    </row>
    <row r="1945" spans="1:130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1"/>
      <c r="DD1945" s="1"/>
      <c r="DE1945" s="1"/>
      <c r="DF1945" s="1"/>
      <c r="DG1945" s="1"/>
      <c r="DH1945" s="1"/>
      <c r="DI1945" s="1"/>
      <c r="DJ1945" s="1"/>
      <c r="DK1945" s="1"/>
      <c r="DL1945" s="1"/>
      <c r="DM1945" s="1"/>
      <c r="DN1945" s="1"/>
      <c r="DO1945" s="1"/>
      <c r="DP1945" s="1"/>
      <c r="DQ1945" s="1"/>
      <c r="DR1945" s="1"/>
      <c r="DS1945" s="1"/>
      <c r="DT1945" s="1"/>
      <c r="DU1945" s="1"/>
      <c r="DV1945" s="1"/>
      <c r="DW1945" s="1"/>
      <c r="DX1945" s="1"/>
      <c r="DY1945" s="1"/>
      <c r="DZ1945" s="1"/>
    </row>
    <row r="1946" spans="1:130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1"/>
      <c r="DD1946" s="1"/>
      <c r="DE1946" s="1"/>
      <c r="DF1946" s="1"/>
      <c r="DG1946" s="1"/>
      <c r="DH1946" s="1"/>
      <c r="DI1946" s="1"/>
      <c r="DJ1946" s="1"/>
      <c r="DK1946" s="1"/>
      <c r="DL1946" s="1"/>
      <c r="DM1946" s="1"/>
      <c r="DN1946" s="1"/>
      <c r="DO1946" s="1"/>
      <c r="DP1946" s="1"/>
      <c r="DQ1946" s="1"/>
      <c r="DR1946" s="1"/>
      <c r="DS1946" s="1"/>
      <c r="DT1946" s="1"/>
      <c r="DU1946" s="1"/>
      <c r="DV1946" s="1"/>
      <c r="DW1946" s="1"/>
      <c r="DX1946" s="1"/>
      <c r="DY1946" s="1"/>
      <c r="DZ1946" s="1"/>
    </row>
    <row r="1947" spans="1:130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1"/>
      <c r="DD1947" s="1"/>
      <c r="DE1947" s="1"/>
      <c r="DF1947" s="1"/>
      <c r="DG1947" s="1"/>
      <c r="DH1947" s="1"/>
      <c r="DI1947" s="1"/>
      <c r="DJ1947" s="1"/>
      <c r="DK1947" s="1"/>
      <c r="DL1947" s="1"/>
      <c r="DM1947" s="1"/>
      <c r="DN1947" s="1"/>
      <c r="DO1947" s="1"/>
      <c r="DP1947" s="1"/>
      <c r="DQ1947" s="1"/>
      <c r="DR1947" s="1"/>
      <c r="DS1947" s="1"/>
      <c r="DT1947" s="1"/>
      <c r="DU1947" s="1"/>
      <c r="DV1947" s="1"/>
      <c r="DW1947" s="1"/>
      <c r="DX1947" s="1"/>
      <c r="DY1947" s="1"/>
      <c r="DZ1947" s="1"/>
    </row>
    <row r="1948" spans="1:130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1"/>
      <c r="DD1948" s="1"/>
      <c r="DE1948" s="1"/>
      <c r="DF1948" s="1"/>
      <c r="DG1948" s="1"/>
      <c r="DH1948" s="1"/>
      <c r="DI1948" s="1"/>
      <c r="DJ1948" s="1"/>
      <c r="DK1948" s="1"/>
      <c r="DL1948" s="1"/>
      <c r="DM1948" s="1"/>
      <c r="DN1948" s="1"/>
      <c r="DO1948" s="1"/>
      <c r="DP1948" s="1"/>
      <c r="DQ1948" s="1"/>
      <c r="DR1948" s="1"/>
      <c r="DS1948" s="1"/>
      <c r="DT1948" s="1"/>
      <c r="DU1948" s="1"/>
      <c r="DV1948" s="1"/>
      <c r="DW1948" s="1"/>
      <c r="DX1948" s="1"/>
      <c r="DY1948" s="1"/>
      <c r="DZ1948" s="1"/>
    </row>
    <row r="1949" spans="1:130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1"/>
      <c r="DD1949" s="1"/>
      <c r="DE1949" s="1"/>
      <c r="DF1949" s="1"/>
      <c r="DG1949" s="1"/>
      <c r="DH1949" s="1"/>
      <c r="DI1949" s="1"/>
      <c r="DJ1949" s="1"/>
      <c r="DK1949" s="1"/>
      <c r="DL1949" s="1"/>
      <c r="DM1949" s="1"/>
      <c r="DN1949" s="1"/>
      <c r="DO1949" s="1"/>
      <c r="DP1949" s="1"/>
      <c r="DQ1949" s="1"/>
      <c r="DR1949" s="1"/>
      <c r="DS1949" s="1"/>
      <c r="DT1949" s="1"/>
      <c r="DU1949" s="1"/>
      <c r="DV1949" s="1"/>
      <c r="DW1949" s="1"/>
      <c r="DX1949" s="1"/>
      <c r="DY1949" s="1"/>
      <c r="DZ1949" s="1"/>
    </row>
    <row r="1950" spans="1:130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1"/>
      <c r="DD1950" s="1"/>
      <c r="DE1950" s="1"/>
      <c r="DF1950" s="1"/>
      <c r="DG1950" s="1"/>
      <c r="DH1950" s="1"/>
      <c r="DI1950" s="1"/>
      <c r="DJ1950" s="1"/>
      <c r="DK1950" s="1"/>
      <c r="DL1950" s="1"/>
      <c r="DM1950" s="1"/>
      <c r="DN1950" s="1"/>
      <c r="DO1950" s="1"/>
      <c r="DP1950" s="1"/>
      <c r="DQ1950" s="1"/>
      <c r="DR1950" s="1"/>
      <c r="DS1950" s="1"/>
      <c r="DT1950" s="1"/>
      <c r="DU1950" s="1"/>
      <c r="DV1950" s="1"/>
      <c r="DW1950" s="1"/>
      <c r="DX1950" s="1"/>
      <c r="DY1950" s="1"/>
      <c r="DZ1950" s="1"/>
    </row>
    <row r="1951" spans="1:130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1"/>
      <c r="DD1951" s="1"/>
      <c r="DE1951" s="1"/>
      <c r="DF1951" s="1"/>
      <c r="DG1951" s="1"/>
      <c r="DH1951" s="1"/>
      <c r="DI1951" s="1"/>
      <c r="DJ1951" s="1"/>
      <c r="DK1951" s="1"/>
      <c r="DL1951" s="1"/>
      <c r="DM1951" s="1"/>
      <c r="DN1951" s="1"/>
      <c r="DO1951" s="1"/>
      <c r="DP1951" s="1"/>
      <c r="DQ1951" s="1"/>
      <c r="DR1951" s="1"/>
      <c r="DS1951" s="1"/>
      <c r="DT1951" s="1"/>
      <c r="DU1951" s="1"/>
      <c r="DV1951" s="1"/>
      <c r="DW1951" s="1"/>
      <c r="DX1951" s="1"/>
      <c r="DY1951" s="1"/>
      <c r="DZ1951" s="1"/>
    </row>
    <row r="1952" spans="1:130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1"/>
      <c r="DD1952" s="1"/>
      <c r="DE1952" s="1"/>
      <c r="DF1952" s="1"/>
      <c r="DG1952" s="1"/>
      <c r="DH1952" s="1"/>
      <c r="DI1952" s="1"/>
      <c r="DJ1952" s="1"/>
      <c r="DK1952" s="1"/>
      <c r="DL1952" s="1"/>
      <c r="DM1952" s="1"/>
      <c r="DN1952" s="1"/>
      <c r="DO1952" s="1"/>
      <c r="DP1952" s="1"/>
      <c r="DQ1952" s="1"/>
      <c r="DR1952" s="1"/>
      <c r="DS1952" s="1"/>
      <c r="DT1952" s="1"/>
      <c r="DU1952" s="1"/>
      <c r="DV1952" s="1"/>
      <c r="DW1952" s="1"/>
      <c r="DX1952" s="1"/>
      <c r="DY1952" s="1"/>
      <c r="DZ1952" s="1"/>
    </row>
    <row r="1953" spans="1:130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1"/>
      <c r="DD1953" s="1"/>
      <c r="DE1953" s="1"/>
      <c r="DF1953" s="1"/>
      <c r="DG1953" s="1"/>
      <c r="DH1953" s="1"/>
      <c r="DI1953" s="1"/>
      <c r="DJ1953" s="1"/>
      <c r="DK1953" s="1"/>
      <c r="DL1953" s="1"/>
      <c r="DM1953" s="1"/>
      <c r="DN1953" s="1"/>
      <c r="DO1953" s="1"/>
      <c r="DP1953" s="1"/>
      <c r="DQ1953" s="1"/>
      <c r="DR1953" s="1"/>
      <c r="DS1953" s="1"/>
      <c r="DT1953" s="1"/>
      <c r="DU1953" s="1"/>
      <c r="DV1953" s="1"/>
      <c r="DW1953" s="1"/>
      <c r="DX1953" s="1"/>
      <c r="DY1953" s="1"/>
      <c r="DZ1953" s="1"/>
    </row>
    <row r="1954" spans="1:130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1"/>
      <c r="DD1954" s="1"/>
      <c r="DE1954" s="1"/>
      <c r="DF1954" s="1"/>
      <c r="DG1954" s="1"/>
      <c r="DH1954" s="1"/>
      <c r="DI1954" s="1"/>
      <c r="DJ1954" s="1"/>
      <c r="DK1954" s="1"/>
      <c r="DL1954" s="1"/>
      <c r="DM1954" s="1"/>
      <c r="DN1954" s="1"/>
      <c r="DO1954" s="1"/>
      <c r="DP1954" s="1"/>
      <c r="DQ1954" s="1"/>
      <c r="DR1954" s="1"/>
      <c r="DS1954" s="1"/>
      <c r="DT1954" s="1"/>
      <c r="DU1954" s="1"/>
      <c r="DV1954" s="1"/>
      <c r="DW1954" s="1"/>
      <c r="DX1954" s="1"/>
      <c r="DY1954" s="1"/>
      <c r="DZ1954" s="1"/>
    </row>
    <row r="1955" spans="1:130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1"/>
      <c r="DD1955" s="1"/>
      <c r="DE1955" s="1"/>
      <c r="DF1955" s="1"/>
      <c r="DG1955" s="1"/>
      <c r="DH1955" s="1"/>
      <c r="DI1955" s="1"/>
      <c r="DJ1955" s="1"/>
      <c r="DK1955" s="1"/>
      <c r="DL1955" s="1"/>
      <c r="DM1955" s="1"/>
      <c r="DN1955" s="1"/>
      <c r="DO1955" s="1"/>
      <c r="DP1955" s="1"/>
      <c r="DQ1955" s="1"/>
      <c r="DR1955" s="1"/>
      <c r="DS1955" s="1"/>
      <c r="DT1955" s="1"/>
      <c r="DU1955" s="1"/>
      <c r="DV1955" s="1"/>
      <c r="DW1955" s="1"/>
      <c r="DX1955" s="1"/>
      <c r="DY1955" s="1"/>
      <c r="DZ1955" s="1"/>
    </row>
    <row r="1956" spans="1:130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1"/>
      <c r="DD1956" s="1"/>
      <c r="DE1956" s="1"/>
      <c r="DF1956" s="1"/>
      <c r="DG1956" s="1"/>
      <c r="DH1956" s="1"/>
      <c r="DI1956" s="1"/>
      <c r="DJ1956" s="1"/>
      <c r="DK1956" s="1"/>
      <c r="DL1956" s="1"/>
      <c r="DM1956" s="1"/>
      <c r="DN1956" s="1"/>
      <c r="DO1956" s="1"/>
      <c r="DP1956" s="1"/>
      <c r="DQ1956" s="1"/>
      <c r="DR1956" s="1"/>
      <c r="DS1956" s="1"/>
      <c r="DT1956" s="1"/>
      <c r="DU1956" s="1"/>
      <c r="DV1956" s="1"/>
      <c r="DW1956" s="1"/>
      <c r="DX1956" s="1"/>
      <c r="DY1956" s="1"/>
      <c r="DZ1956" s="1"/>
    </row>
    <row r="1957" spans="1:130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1"/>
      <c r="DD1957" s="1"/>
      <c r="DE1957" s="1"/>
      <c r="DF1957" s="1"/>
      <c r="DG1957" s="1"/>
      <c r="DH1957" s="1"/>
      <c r="DI1957" s="1"/>
      <c r="DJ1957" s="1"/>
      <c r="DK1957" s="1"/>
      <c r="DL1957" s="1"/>
      <c r="DM1957" s="1"/>
      <c r="DN1957" s="1"/>
      <c r="DO1957" s="1"/>
      <c r="DP1957" s="1"/>
      <c r="DQ1957" s="1"/>
      <c r="DR1957" s="1"/>
      <c r="DS1957" s="1"/>
      <c r="DT1957" s="1"/>
      <c r="DU1957" s="1"/>
      <c r="DV1957" s="1"/>
      <c r="DW1957" s="1"/>
      <c r="DX1957" s="1"/>
      <c r="DY1957" s="1"/>
      <c r="DZ1957" s="1"/>
    </row>
    <row r="1958" spans="1:130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1"/>
      <c r="DD1958" s="1"/>
      <c r="DE1958" s="1"/>
      <c r="DF1958" s="1"/>
      <c r="DG1958" s="1"/>
      <c r="DH1958" s="1"/>
      <c r="DI1958" s="1"/>
      <c r="DJ1958" s="1"/>
      <c r="DK1958" s="1"/>
      <c r="DL1958" s="1"/>
      <c r="DM1958" s="1"/>
      <c r="DN1958" s="1"/>
      <c r="DO1958" s="1"/>
      <c r="DP1958" s="1"/>
      <c r="DQ1958" s="1"/>
      <c r="DR1958" s="1"/>
      <c r="DS1958" s="1"/>
      <c r="DT1958" s="1"/>
      <c r="DU1958" s="1"/>
      <c r="DV1958" s="1"/>
      <c r="DW1958" s="1"/>
      <c r="DX1958" s="1"/>
      <c r="DY1958" s="1"/>
      <c r="DZ1958" s="1"/>
    </row>
    <row r="1959" spans="1:130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1"/>
      <c r="DD1959" s="1"/>
      <c r="DE1959" s="1"/>
      <c r="DF1959" s="1"/>
      <c r="DG1959" s="1"/>
      <c r="DH1959" s="1"/>
      <c r="DI1959" s="1"/>
      <c r="DJ1959" s="1"/>
      <c r="DK1959" s="1"/>
      <c r="DL1959" s="1"/>
      <c r="DM1959" s="1"/>
      <c r="DN1959" s="1"/>
      <c r="DO1959" s="1"/>
      <c r="DP1959" s="1"/>
      <c r="DQ1959" s="1"/>
      <c r="DR1959" s="1"/>
      <c r="DS1959" s="1"/>
      <c r="DT1959" s="1"/>
      <c r="DU1959" s="1"/>
      <c r="DV1959" s="1"/>
      <c r="DW1959" s="1"/>
      <c r="DX1959" s="1"/>
      <c r="DY1959" s="1"/>
      <c r="DZ1959" s="1"/>
    </row>
    <row r="1960" spans="1:130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1"/>
      <c r="DD1960" s="1"/>
      <c r="DE1960" s="1"/>
      <c r="DF1960" s="1"/>
      <c r="DG1960" s="1"/>
      <c r="DH1960" s="1"/>
      <c r="DI1960" s="1"/>
      <c r="DJ1960" s="1"/>
      <c r="DK1960" s="1"/>
      <c r="DL1960" s="1"/>
      <c r="DM1960" s="1"/>
      <c r="DN1960" s="1"/>
      <c r="DO1960" s="1"/>
      <c r="DP1960" s="1"/>
      <c r="DQ1960" s="1"/>
      <c r="DR1960" s="1"/>
      <c r="DS1960" s="1"/>
      <c r="DT1960" s="1"/>
      <c r="DU1960" s="1"/>
      <c r="DV1960" s="1"/>
      <c r="DW1960" s="1"/>
      <c r="DX1960" s="1"/>
      <c r="DY1960" s="1"/>
      <c r="DZ1960" s="1"/>
    </row>
    <row r="1961" spans="1:130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1"/>
      <c r="DD1961" s="1"/>
      <c r="DE1961" s="1"/>
      <c r="DF1961" s="1"/>
      <c r="DG1961" s="1"/>
      <c r="DH1961" s="1"/>
      <c r="DI1961" s="1"/>
      <c r="DJ1961" s="1"/>
      <c r="DK1961" s="1"/>
      <c r="DL1961" s="1"/>
      <c r="DM1961" s="1"/>
      <c r="DN1961" s="1"/>
      <c r="DO1961" s="1"/>
      <c r="DP1961" s="1"/>
      <c r="DQ1961" s="1"/>
      <c r="DR1961" s="1"/>
      <c r="DS1961" s="1"/>
      <c r="DT1961" s="1"/>
      <c r="DU1961" s="1"/>
      <c r="DV1961" s="1"/>
      <c r="DW1961" s="1"/>
      <c r="DX1961" s="1"/>
      <c r="DY1961" s="1"/>
      <c r="DZ1961" s="1"/>
    </row>
    <row r="1962" spans="1:130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1"/>
      <c r="DD1962" s="1"/>
      <c r="DE1962" s="1"/>
      <c r="DF1962" s="1"/>
      <c r="DG1962" s="1"/>
      <c r="DH1962" s="1"/>
      <c r="DI1962" s="1"/>
      <c r="DJ1962" s="1"/>
      <c r="DK1962" s="1"/>
      <c r="DL1962" s="1"/>
      <c r="DM1962" s="1"/>
      <c r="DN1962" s="1"/>
      <c r="DO1962" s="1"/>
      <c r="DP1962" s="1"/>
      <c r="DQ1962" s="1"/>
      <c r="DR1962" s="1"/>
      <c r="DS1962" s="1"/>
      <c r="DT1962" s="1"/>
      <c r="DU1962" s="1"/>
      <c r="DV1962" s="1"/>
      <c r="DW1962" s="1"/>
      <c r="DX1962" s="1"/>
      <c r="DY1962" s="1"/>
      <c r="DZ1962" s="1"/>
    </row>
    <row r="1963" spans="1:130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1"/>
      <c r="DD1963" s="1"/>
      <c r="DE1963" s="1"/>
      <c r="DF1963" s="1"/>
      <c r="DG1963" s="1"/>
      <c r="DH1963" s="1"/>
      <c r="DI1963" s="1"/>
      <c r="DJ1963" s="1"/>
      <c r="DK1963" s="1"/>
      <c r="DL1963" s="1"/>
      <c r="DM1963" s="1"/>
      <c r="DN1963" s="1"/>
      <c r="DO1963" s="1"/>
      <c r="DP1963" s="1"/>
      <c r="DQ1963" s="1"/>
      <c r="DR1963" s="1"/>
      <c r="DS1963" s="1"/>
      <c r="DT1963" s="1"/>
      <c r="DU1963" s="1"/>
      <c r="DV1963" s="1"/>
      <c r="DW1963" s="1"/>
      <c r="DX1963" s="1"/>
      <c r="DY1963" s="1"/>
      <c r="DZ1963" s="1"/>
    </row>
    <row r="1964" spans="1:130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1"/>
      <c r="DD1964" s="1"/>
      <c r="DE1964" s="1"/>
      <c r="DF1964" s="1"/>
      <c r="DG1964" s="1"/>
      <c r="DH1964" s="1"/>
      <c r="DI1964" s="1"/>
      <c r="DJ1964" s="1"/>
      <c r="DK1964" s="1"/>
      <c r="DL1964" s="1"/>
      <c r="DM1964" s="1"/>
      <c r="DN1964" s="1"/>
      <c r="DO1964" s="1"/>
      <c r="DP1964" s="1"/>
      <c r="DQ1964" s="1"/>
      <c r="DR1964" s="1"/>
      <c r="DS1964" s="1"/>
      <c r="DT1964" s="1"/>
      <c r="DU1964" s="1"/>
      <c r="DV1964" s="1"/>
      <c r="DW1964" s="1"/>
      <c r="DX1964" s="1"/>
      <c r="DY1964" s="1"/>
      <c r="DZ1964" s="1"/>
    </row>
    <row r="1965" spans="1:130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1"/>
      <c r="DD1965" s="1"/>
      <c r="DE1965" s="1"/>
      <c r="DF1965" s="1"/>
      <c r="DG1965" s="1"/>
      <c r="DH1965" s="1"/>
      <c r="DI1965" s="1"/>
      <c r="DJ1965" s="1"/>
      <c r="DK1965" s="1"/>
      <c r="DL1965" s="1"/>
      <c r="DM1965" s="1"/>
      <c r="DN1965" s="1"/>
      <c r="DO1965" s="1"/>
      <c r="DP1965" s="1"/>
      <c r="DQ1965" s="1"/>
      <c r="DR1965" s="1"/>
      <c r="DS1965" s="1"/>
      <c r="DT1965" s="1"/>
      <c r="DU1965" s="1"/>
      <c r="DV1965" s="1"/>
      <c r="DW1965" s="1"/>
      <c r="DX1965" s="1"/>
      <c r="DY1965" s="1"/>
      <c r="DZ1965" s="1"/>
    </row>
    <row r="1966" spans="1:130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1"/>
      <c r="DD1966" s="1"/>
      <c r="DE1966" s="1"/>
      <c r="DF1966" s="1"/>
      <c r="DG1966" s="1"/>
      <c r="DH1966" s="1"/>
      <c r="DI1966" s="1"/>
      <c r="DJ1966" s="1"/>
      <c r="DK1966" s="1"/>
      <c r="DL1966" s="1"/>
      <c r="DM1966" s="1"/>
      <c r="DN1966" s="1"/>
      <c r="DO1966" s="1"/>
      <c r="DP1966" s="1"/>
      <c r="DQ1966" s="1"/>
      <c r="DR1966" s="1"/>
      <c r="DS1966" s="1"/>
      <c r="DT1966" s="1"/>
      <c r="DU1966" s="1"/>
      <c r="DV1966" s="1"/>
      <c r="DW1966" s="1"/>
      <c r="DX1966" s="1"/>
      <c r="DY1966" s="1"/>
      <c r="DZ1966" s="1"/>
    </row>
    <row r="1967" spans="1:130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1"/>
      <c r="DD1967" s="1"/>
      <c r="DE1967" s="1"/>
      <c r="DF1967" s="1"/>
      <c r="DG1967" s="1"/>
      <c r="DH1967" s="1"/>
      <c r="DI1967" s="1"/>
      <c r="DJ1967" s="1"/>
      <c r="DK1967" s="1"/>
      <c r="DL1967" s="1"/>
      <c r="DM1967" s="1"/>
      <c r="DN1967" s="1"/>
      <c r="DO1967" s="1"/>
      <c r="DP1967" s="1"/>
      <c r="DQ1967" s="1"/>
      <c r="DR1967" s="1"/>
      <c r="DS1967" s="1"/>
      <c r="DT1967" s="1"/>
      <c r="DU1967" s="1"/>
      <c r="DV1967" s="1"/>
      <c r="DW1967" s="1"/>
      <c r="DX1967" s="1"/>
      <c r="DY1967" s="1"/>
      <c r="DZ1967" s="1"/>
    </row>
    <row r="1968" spans="1:130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1"/>
      <c r="DD1968" s="1"/>
      <c r="DE1968" s="1"/>
      <c r="DF1968" s="1"/>
      <c r="DG1968" s="1"/>
      <c r="DH1968" s="1"/>
      <c r="DI1968" s="1"/>
      <c r="DJ1968" s="1"/>
      <c r="DK1968" s="1"/>
      <c r="DL1968" s="1"/>
      <c r="DM1968" s="1"/>
      <c r="DN1968" s="1"/>
      <c r="DO1968" s="1"/>
      <c r="DP1968" s="1"/>
      <c r="DQ1968" s="1"/>
      <c r="DR1968" s="1"/>
      <c r="DS1968" s="1"/>
      <c r="DT1968" s="1"/>
      <c r="DU1968" s="1"/>
      <c r="DV1968" s="1"/>
      <c r="DW1968" s="1"/>
      <c r="DX1968" s="1"/>
      <c r="DY1968" s="1"/>
      <c r="DZ1968" s="1"/>
    </row>
    <row r="1969" spans="1:130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1"/>
      <c r="DD1969" s="1"/>
      <c r="DE1969" s="1"/>
      <c r="DF1969" s="1"/>
      <c r="DG1969" s="1"/>
      <c r="DH1969" s="1"/>
      <c r="DI1969" s="1"/>
      <c r="DJ1969" s="1"/>
      <c r="DK1969" s="1"/>
      <c r="DL1969" s="1"/>
      <c r="DM1969" s="1"/>
      <c r="DN1969" s="1"/>
      <c r="DO1969" s="1"/>
      <c r="DP1969" s="1"/>
      <c r="DQ1969" s="1"/>
      <c r="DR1969" s="1"/>
      <c r="DS1969" s="1"/>
      <c r="DT1969" s="1"/>
      <c r="DU1969" s="1"/>
      <c r="DV1969" s="1"/>
      <c r="DW1969" s="1"/>
      <c r="DX1969" s="1"/>
      <c r="DY1969" s="1"/>
      <c r="DZ1969" s="1"/>
    </row>
    <row r="1970" spans="1:130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1"/>
      <c r="DD1970" s="1"/>
      <c r="DE1970" s="1"/>
      <c r="DF1970" s="1"/>
      <c r="DG1970" s="1"/>
      <c r="DH1970" s="1"/>
      <c r="DI1970" s="1"/>
      <c r="DJ1970" s="1"/>
      <c r="DK1970" s="1"/>
      <c r="DL1970" s="1"/>
      <c r="DM1970" s="1"/>
      <c r="DN1970" s="1"/>
      <c r="DO1970" s="1"/>
      <c r="DP1970" s="1"/>
      <c r="DQ1970" s="1"/>
      <c r="DR1970" s="1"/>
      <c r="DS1970" s="1"/>
      <c r="DT1970" s="1"/>
      <c r="DU1970" s="1"/>
      <c r="DV1970" s="1"/>
      <c r="DW1970" s="1"/>
      <c r="DX1970" s="1"/>
      <c r="DY1970" s="1"/>
      <c r="DZ1970" s="1"/>
    </row>
    <row r="1971" spans="1:130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1"/>
      <c r="DD1971" s="1"/>
      <c r="DE1971" s="1"/>
      <c r="DF1971" s="1"/>
      <c r="DG1971" s="1"/>
      <c r="DH1971" s="1"/>
      <c r="DI1971" s="1"/>
      <c r="DJ1971" s="1"/>
      <c r="DK1971" s="1"/>
      <c r="DL1971" s="1"/>
      <c r="DM1971" s="1"/>
      <c r="DN1971" s="1"/>
      <c r="DO1971" s="1"/>
      <c r="DP1971" s="1"/>
      <c r="DQ1971" s="1"/>
      <c r="DR1971" s="1"/>
      <c r="DS1971" s="1"/>
      <c r="DT1971" s="1"/>
      <c r="DU1971" s="1"/>
      <c r="DV1971" s="1"/>
      <c r="DW1971" s="1"/>
      <c r="DX1971" s="1"/>
      <c r="DY1971" s="1"/>
      <c r="DZ1971" s="1"/>
    </row>
    <row r="1972" spans="1:130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1"/>
      <c r="DD1972" s="1"/>
      <c r="DE1972" s="1"/>
      <c r="DF1972" s="1"/>
      <c r="DG1972" s="1"/>
      <c r="DH1972" s="1"/>
      <c r="DI1972" s="1"/>
      <c r="DJ1972" s="1"/>
      <c r="DK1972" s="1"/>
      <c r="DL1972" s="1"/>
      <c r="DM1972" s="1"/>
      <c r="DN1972" s="1"/>
      <c r="DO1972" s="1"/>
      <c r="DP1972" s="1"/>
      <c r="DQ1972" s="1"/>
      <c r="DR1972" s="1"/>
      <c r="DS1972" s="1"/>
      <c r="DT1972" s="1"/>
      <c r="DU1972" s="1"/>
      <c r="DV1972" s="1"/>
      <c r="DW1972" s="1"/>
      <c r="DX1972" s="1"/>
      <c r="DY1972" s="1"/>
      <c r="DZ1972" s="1"/>
    </row>
    <row r="1973" spans="1:130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1"/>
      <c r="DD1973" s="1"/>
      <c r="DE1973" s="1"/>
      <c r="DF1973" s="1"/>
      <c r="DG1973" s="1"/>
      <c r="DH1973" s="1"/>
      <c r="DI1973" s="1"/>
      <c r="DJ1973" s="1"/>
      <c r="DK1973" s="1"/>
      <c r="DL1973" s="1"/>
      <c r="DM1973" s="1"/>
      <c r="DN1973" s="1"/>
      <c r="DO1973" s="1"/>
      <c r="DP1973" s="1"/>
      <c r="DQ1973" s="1"/>
      <c r="DR1973" s="1"/>
      <c r="DS1973" s="1"/>
      <c r="DT1973" s="1"/>
      <c r="DU1973" s="1"/>
      <c r="DV1973" s="1"/>
      <c r="DW1973" s="1"/>
      <c r="DX1973" s="1"/>
      <c r="DY1973" s="1"/>
      <c r="DZ1973" s="1"/>
    </row>
    <row r="1974" spans="1:130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1"/>
      <c r="DD1974" s="1"/>
      <c r="DE1974" s="1"/>
      <c r="DF1974" s="1"/>
      <c r="DG1974" s="1"/>
      <c r="DH1974" s="1"/>
      <c r="DI1974" s="1"/>
      <c r="DJ1974" s="1"/>
      <c r="DK1974" s="1"/>
      <c r="DL1974" s="1"/>
      <c r="DM1974" s="1"/>
      <c r="DN1974" s="1"/>
      <c r="DO1974" s="1"/>
      <c r="DP1974" s="1"/>
      <c r="DQ1974" s="1"/>
      <c r="DR1974" s="1"/>
      <c r="DS1974" s="1"/>
      <c r="DT1974" s="1"/>
      <c r="DU1974" s="1"/>
      <c r="DV1974" s="1"/>
      <c r="DW1974" s="1"/>
      <c r="DX1974" s="1"/>
      <c r="DY1974" s="1"/>
      <c r="DZ1974" s="1"/>
    </row>
    <row r="1975" spans="1:130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1"/>
      <c r="DD1975" s="1"/>
      <c r="DE1975" s="1"/>
      <c r="DF1975" s="1"/>
      <c r="DG1975" s="1"/>
      <c r="DH1975" s="1"/>
      <c r="DI1975" s="1"/>
      <c r="DJ1975" s="1"/>
      <c r="DK1975" s="1"/>
      <c r="DL1975" s="1"/>
      <c r="DM1975" s="1"/>
      <c r="DN1975" s="1"/>
      <c r="DO1975" s="1"/>
      <c r="DP1975" s="1"/>
      <c r="DQ1975" s="1"/>
      <c r="DR1975" s="1"/>
      <c r="DS1975" s="1"/>
      <c r="DT1975" s="1"/>
      <c r="DU1975" s="1"/>
      <c r="DV1975" s="1"/>
      <c r="DW1975" s="1"/>
      <c r="DX1975" s="1"/>
      <c r="DY1975" s="1"/>
      <c r="DZ1975" s="1"/>
    </row>
    <row r="1976" spans="1:130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  <c r="CM1976" s="1"/>
      <c r="CN1976" s="1"/>
      <c r="CO1976" s="1"/>
      <c r="CP1976" s="1"/>
      <c r="CQ1976" s="1"/>
      <c r="CR1976" s="1"/>
      <c r="CS1976" s="1"/>
      <c r="CT1976" s="1"/>
      <c r="CU1976" s="1"/>
      <c r="CV1976" s="1"/>
      <c r="CW1976" s="1"/>
      <c r="CX1976" s="1"/>
      <c r="CY1976" s="1"/>
      <c r="CZ1976" s="1"/>
      <c r="DA1976" s="1"/>
      <c r="DB1976" s="1"/>
      <c r="DC1976" s="1"/>
      <c r="DD1976" s="1"/>
      <c r="DE1976" s="1"/>
      <c r="DF1976" s="1"/>
      <c r="DG1976" s="1"/>
      <c r="DH1976" s="1"/>
      <c r="DI1976" s="1"/>
      <c r="DJ1976" s="1"/>
      <c r="DK1976" s="1"/>
      <c r="DL1976" s="1"/>
      <c r="DM1976" s="1"/>
      <c r="DN1976" s="1"/>
      <c r="DO1976" s="1"/>
      <c r="DP1976" s="1"/>
      <c r="DQ1976" s="1"/>
      <c r="DR1976" s="1"/>
      <c r="DS1976" s="1"/>
      <c r="DT1976" s="1"/>
      <c r="DU1976" s="1"/>
      <c r="DV1976" s="1"/>
      <c r="DW1976" s="1"/>
      <c r="DX1976" s="1"/>
      <c r="DY1976" s="1"/>
      <c r="DZ1976" s="1"/>
    </row>
    <row r="1977" spans="1:130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  <c r="CM1977" s="1"/>
      <c r="CN1977" s="1"/>
      <c r="CO1977" s="1"/>
      <c r="CP1977" s="1"/>
      <c r="CQ1977" s="1"/>
      <c r="CR1977" s="1"/>
      <c r="CS1977" s="1"/>
      <c r="CT1977" s="1"/>
      <c r="CU1977" s="1"/>
      <c r="CV1977" s="1"/>
      <c r="CW1977" s="1"/>
      <c r="CX1977" s="1"/>
      <c r="CY1977" s="1"/>
      <c r="CZ1977" s="1"/>
      <c r="DA1977" s="1"/>
      <c r="DB1977" s="1"/>
      <c r="DC1977" s="1"/>
      <c r="DD1977" s="1"/>
      <c r="DE1977" s="1"/>
      <c r="DF1977" s="1"/>
      <c r="DG1977" s="1"/>
      <c r="DH1977" s="1"/>
      <c r="DI1977" s="1"/>
      <c r="DJ1977" s="1"/>
      <c r="DK1977" s="1"/>
      <c r="DL1977" s="1"/>
      <c r="DM1977" s="1"/>
      <c r="DN1977" s="1"/>
      <c r="DO1977" s="1"/>
      <c r="DP1977" s="1"/>
      <c r="DQ1977" s="1"/>
      <c r="DR1977" s="1"/>
      <c r="DS1977" s="1"/>
      <c r="DT1977" s="1"/>
      <c r="DU1977" s="1"/>
      <c r="DV1977" s="1"/>
      <c r="DW1977" s="1"/>
      <c r="DX1977" s="1"/>
      <c r="DY1977" s="1"/>
      <c r="DZ1977" s="1"/>
    </row>
    <row r="1978" spans="1:130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1"/>
      <c r="DD1978" s="1"/>
      <c r="DE1978" s="1"/>
      <c r="DF1978" s="1"/>
      <c r="DG1978" s="1"/>
      <c r="DH1978" s="1"/>
      <c r="DI1978" s="1"/>
      <c r="DJ1978" s="1"/>
      <c r="DK1978" s="1"/>
      <c r="DL1978" s="1"/>
      <c r="DM1978" s="1"/>
      <c r="DN1978" s="1"/>
      <c r="DO1978" s="1"/>
      <c r="DP1978" s="1"/>
      <c r="DQ1978" s="1"/>
      <c r="DR1978" s="1"/>
      <c r="DS1978" s="1"/>
      <c r="DT1978" s="1"/>
      <c r="DU1978" s="1"/>
      <c r="DV1978" s="1"/>
      <c r="DW1978" s="1"/>
      <c r="DX1978" s="1"/>
      <c r="DY1978" s="1"/>
      <c r="DZ1978" s="1"/>
    </row>
    <row r="1979" spans="1:130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  <c r="CM1979" s="1"/>
      <c r="CN1979" s="1"/>
      <c r="CO1979" s="1"/>
      <c r="CP1979" s="1"/>
      <c r="CQ1979" s="1"/>
      <c r="CR1979" s="1"/>
      <c r="CS1979" s="1"/>
      <c r="CT1979" s="1"/>
      <c r="CU1979" s="1"/>
      <c r="CV1979" s="1"/>
      <c r="CW1979" s="1"/>
      <c r="CX1979" s="1"/>
      <c r="CY1979" s="1"/>
      <c r="CZ1979" s="1"/>
      <c r="DA1979" s="1"/>
      <c r="DB1979" s="1"/>
      <c r="DC1979" s="1"/>
      <c r="DD1979" s="1"/>
      <c r="DE1979" s="1"/>
      <c r="DF1979" s="1"/>
      <c r="DG1979" s="1"/>
      <c r="DH1979" s="1"/>
      <c r="DI1979" s="1"/>
      <c r="DJ1979" s="1"/>
      <c r="DK1979" s="1"/>
      <c r="DL1979" s="1"/>
      <c r="DM1979" s="1"/>
      <c r="DN1979" s="1"/>
      <c r="DO1979" s="1"/>
      <c r="DP1979" s="1"/>
      <c r="DQ1979" s="1"/>
      <c r="DR1979" s="1"/>
      <c r="DS1979" s="1"/>
      <c r="DT1979" s="1"/>
      <c r="DU1979" s="1"/>
      <c r="DV1979" s="1"/>
      <c r="DW1979" s="1"/>
      <c r="DX1979" s="1"/>
      <c r="DY1979" s="1"/>
      <c r="DZ1979" s="1"/>
    </row>
    <row r="1980" spans="1:130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  <c r="CM1980" s="1"/>
      <c r="CN1980" s="1"/>
      <c r="CO1980" s="1"/>
      <c r="CP1980" s="1"/>
      <c r="CQ1980" s="1"/>
      <c r="CR1980" s="1"/>
      <c r="CS1980" s="1"/>
      <c r="CT1980" s="1"/>
      <c r="CU1980" s="1"/>
      <c r="CV1980" s="1"/>
      <c r="CW1980" s="1"/>
      <c r="CX1980" s="1"/>
      <c r="CY1980" s="1"/>
      <c r="CZ1980" s="1"/>
      <c r="DA1980" s="1"/>
      <c r="DB1980" s="1"/>
      <c r="DC1980" s="1"/>
      <c r="DD1980" s="1"/>
      <c r="DE1980" s="1"/>
      <c r="DF1980" s="1"/>
      <c r="DG1980" s="1"/>
      <c r="DH1980" s="1"/>
      <c r="DI1980" s="1"/>
      <c r="DJ1980" s="1"/>
      <c r="DK1980" s="1"/>
      <c r="DL1980" s="1"/>
      <c r="DM1980" s="1"/>
      <c r="DN1980" s="1"/>
      <c r="DO1980" s="1"/>
      <c r="DP1980" s="1"/>
      <c r="DQ1980" s="1"/>
      <c r="DR1980" s="1"/>
      <c r="DS1980" s="1"/>
      <c r="DT1980" s="1"/>
      <c r="DU1980" s="1"/>
      <c r="DV1980" s="1"/>
      <c r="DW1980" s="1"/>
      <c r="DX1980" s="1"/>
      <c r="DY1980" s="1"/>
      <c r="DZ1980" s="1"/>
    </row>
    <row r="1981" spans="1:130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  <c r="CM1981" s="1"/>
      <c r="CN1981" s="1"/>
      <c r="CO1981" s="1"/>
      <c r="CP1981" s="1"/>
      <c r="CQ1981" s="1"/>
      <c r="CR1981" s="1"/>
      <c r="CS1981" s="1"/>
      <c r="CT1981" s="1"/>
      <c r="CU1981" s="1"/>
      <c r="CV1981" s="1"/>
      <c r="CW1981" s="1"/>
      <c r="CX1981" s="1"/>
      <c r="CY1981" s="1"/>
      <c r="CZ1981" s="1"/>
      <c r="DA1981" s="1"/>
      <c r="DB1981" s="1"/>
      <c r="DC1981" s="1"/>
      <c r="DD1981" s="1"/>
      <c r="DE1981" s="1"/>
      <c r="DF1981" s="1"/>
      <c r="DG1981" s="1"/>
      <c r="DH1981" s="1"/>
      <c r="DI1981" s="1"/>
      <c r="DJ1981" s="1"/>
      <c r="DK1981" s="1"/>
      <c r="DL1981" s="1"/>
      <c r="DM1981" s="1"/>
      <c r="DN1981" s="1"/>
      <c r="DO1981" s="1"/>
      <c r="DP1981" s="1"/>
      <c r="DQ1981" s="1"/>
      <c r="DR1981" s="1"/>
      <c r="DS1981" s="1"/>
      <c r="DT1981" s="1"/>
      <c r="DU1981" s="1"/>
      <c r="DV1981" s="1"/>
      <c r="DW1981" s="1"/>
      <c r="DX1981" s="1"/>
      <c r="DY1981" s="1"/>
      <c r="DZ1981" s="1"/>
    </row>
    <row r="1982" spans="1:130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1"/>
      <c r="DD1982" s="1"/>
      <c r="DE1982" s="1"/>
      <c r="DF1982" s="1"/>
      <c r="DG1982" s="1"/>
      <c r="DH1982" s="1"/>
      <c r="DI1982" s="1"/>
      <c r="DJ1982" s="1"/>
      <c r="DK1982" s="1"/>
      <c r="DL1982" s="1"/>
      <c r="DM1982" s="1"/>
      <c r="DN1982" s="1"/>
      <c r="DO1982" s="1"/>
      <c r="DP1982" s="1"/>
      <c r="DQ1982" s="1"/>
      <c r="DR1982" s="1"/>
      <c r="DS1982" s="1"/>
      <c r="DT1982" s="1"/>
      <c r="DU1982" s="1"/>
      <c r="DV1982" s="1"/>
      <c r="DW1982" s="1"/>
      <c r="DX1982" s="1"/>
      <c r="DY1982" s="1"/>
      <c r="DZ1982" s="1"/>
    </row>
    <row r="1983" spans="1:130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  <c r="CM1983" s="1"/>
      <c r="CN1983" s="1"/>
      <c r="CO1983" s="1"/>
      <c r="CP1983" s="1"/>
      <c r="CQ1983" s="1"/>
      <c r="CR1983" s="1"/>
      <c r="CS1983" s="1"/>
      <c r="CT1983" s="1"/>
      <c r="CU1983" s="1"/>
      <c r="CV1983" s="1"/>
      <c r="CW1983" s="1"/>
      <c r="CX1983" s="1"/>
      <c r="CY1983" s="1"/>
      <c r="CZ1983" s="1"/>
      <c r="DA1983" s="1"/>
      <c r="DB1983" s="1"/>
      <c r="DC1983" s="1"/>
      <c r="DD1983" s="1"/>
      <c r="DE1983" s="1"/>
      <c r="DF1983" s="1"/>
      <c r="DG1983" s="1"/>
      <c r="DH1983" s="1"/>
      <c r="DI1983" s="1"/>
      <c r="DJ1983" s="1"/>
      <c r="DK1983" s="1"/>
      <c r="DL1983" s="1"/>
      <c r="DM1983" s="1"/>
      <c r="DN1983" s="1"/>
      <c r="DO1983" s="1"/>
      <c r="DP1983" s="1"/>
      <c r="DQ1983" s="1"/>
      <c r="DR1983" s="1"/>
      <c r="DS1983" s="1"/>
      <c r="DT1983" s="1"/>
      <c r="DU1983" s="1"/>
      <c r="DV1983" s="1"/>
      <c r="DW1983" s="1"/>
      <c r="DX1983" s="1"/>
      <c r="DY1983" s="1"/>
      <c r="DZ1983" s="1"/>
    </row>
    <row r="1984" spans="1:130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  <c r="CM1984" s="1"/>
      <c r="CN1984" s="1"/>
      <c r="CO1984" s="1"/>
      <c r="CP1984" s="1"/>
      <c r="CQ1984" s="1"/>
      <c r="CR1984" s="1"/>
      <c r="CS1984" s="1"/>
      <c r="CT1984" s="1"/>
      <c r="CU1984" s="1"/>
      <c r="CV1984" s="1"/>
      <c r="CW1984" s="1"/>
      <c r="CX1984" s="1"/>
      <c r="CY1984" s="1"/>
      <c r="CZ1984" s="1"/>
      <c r="DA1984" s="1"/>
      <c r="DB1984" s="1"/>
      <c r="DC1984" s="1"/>
      <c r="DD1984" s="1"/>
      <c r="DE1984" s="1"/>
      <c r="DF1984" s="1"/>
      <c r="DG1984" s="1"/>
      <c r="DH1984" s="1"/>
      <c r="DI1984" s="1"/>
      <c r="DJ1984" s="1"/>
      <c r="DK1984" s="1"/>
      <c r="DL1984" s="1"/>
      <c r="DM1984" s="1"/>
      <c r="DN1984" s="1"/>
      <c r="DO1984" s="1"/>
      <c r="DP1984" s="1"/>
      <c r="DQ1984" s="1"/>
      <c r="DR1984" s="1"/>
      <c r="DS1984" s="1"/>
      <c r="DT1984" s="1"/>
      <c r="DU1984" s="1"/>
      <c r="DV1984" s="1"/>
      <c r="DW1984" s="1"/>
      <c r="DX1984" s="1"/>
      <c r="DY1984" s="1"/>
      <c r="DZ1984" s="1"/>
    </row>
    <row r="1985" spans="1:130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  <c r="CM1985" s="1"/>
      <c r="CN1985" s="1"/>
      <c r="CO1985" s="1"/>
      <c r="CP1985" s="1"/>
      <c r="CQ1985" s="1"/>
      <c r="CR1985" s="1"/>
      <c r="CS1985" s="1"/>
      <c r="CT1985" s="1"/>
      <c r="CU1985" s="1"/>
      <c r="CV1985" s="1"/>
      <c r="CW1985" s="1"/>
      <c r="CX1985" s="1"/>
      <c r="CY1985" s="1"/>
      <c r="CZ1985" s="1"/>
      <c r="DA1985" s="1"/>
      <c r="DB1985" s="1"/>
      <c r="DC1985" s="1"/>
      <c r="DD1985" s="1"/>
      <c r="DE1985" s="1"/>
      <c r="DF1985" s="1"/>
      <c r="DG1985" s="1"/>
      <c r="DH1985" s="1"/>
      <c r="DI1985" s="1"/>
      <c r="DJ1985" s="1"/>
      <c r="DK1985" s="1"/>
      <c r="DL1985" s="1"/>
      <c r="DM1985" s="1"/>
      <c r="DN1985" s="1"/>
      <c r="DO1985" s="1"/>
      <c r="DP1985" s="1"/>
      <c r="DQ1985" s="1"/>
      <c r="DR1985" s="1"/>
      <c r="DS1985" s="1"/>
      <c r="DT1985" s="1"/>
      <c r="DU1985" s="1"/>
      <c r="DV1985" s="1"/>
      <c r="DW1985" s="1"/>
      <c r="DX1985" s="1"/>
      <c r="DY1985" s="1"/>
      <c r="DZ1985" s="1"/>
    </row>
    <row r="1986" spans="1:130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  <c r="CM1986" s="1"/>
      <c r="CN1986" s="1"/>
      <c r="CO1986" s="1"/>
      <c r="CP1986" s="1"/>
      <c r="CQ1986" s="1"/>
      <c r="CR1986" s="1"/>
      <c r="CS1986" s="1"/>
      <c r="CT1986" s="1"/>
      <c r="CU1986" s="1"/>
      <c r="CV1986" s="1"/>
      <c r="CW1986" s="1"/>
      <c r="CX1986" s="1"/>
      <c r="CY1986" s="1"/>
      <c r="CZ1986" s="1"/>
      <c r="DA1986" s="1"/>
      <c r="DB1986" s="1"/>
      <c r="DC1986" s="1"/>
      <c r="DD1986" s="1"/>
      <c r="DE1986" s="1"/>
      <c r="DF1986" s="1"/>
      <c r="DG1986" s="1"/>
      <c r="DH1986" s="1"/>
      <c r="DI1986" s="1"/>
      <c r="DJ1986" s="1"/>
      <c r="DK1986" s="1"/>
      <c r="DL1986" s="1"/>
      <c r="DM1986" s="1"/>
      <c r="DN1986" s="1"/>
      <c r="DO1986" s="1"/>
      <c r="DP1986" s="1"/>
      <c r="DQ1986" s="1"/>
      <c r="DR1986" s="1"/>
      <c r="DS1986" s="1"/>
      <c r="DT1986" s="1"/>
      <c r="DU1986" s="1"/>
      <c r="DV1986" s="1"/>
      <c r="DW1986" s="1"/>
      <c r="DX1986" s="1"/>
      <c r="DY1986" s="1"/>
      <c r="DZ1986" s="1"/>
    </row>
    <row r="1987" spans="1:130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  <c r="CM1987" s="1"/>
      <c r="CN1987" s="1"/>
      <c r="CO1987" s="1"/>
      <c r="CP1987" s="1"/>
      <c r="CQ1987" s="1"/>
      <c r="CR1987" s="1"/>
      <c r="CS1987" s="1"/>
      <c r="CT1987" s="1"/>
      <c r="CU1987" s="1"/>
      <c r="CV1987" s="1"/>
      <c r="CW1987" s="1"/>
      <c r="CX1987" s="1"/>
      <c r="CY1987" s="1"/>
      <c r="CZ1987" s="1"/>
      <c r="DA1987" s="1"/>
      <c r="DB1987" s="1"/>
      <c r="DC1987" s="1"/>
      <c r="DD1987" s="1"/>
      <c r="DE1987" s="1"/>
      <c r="DF1987" s="1"/>
      <c r="DG1987" s="1"/>
      <c r="DH1987" s="1"/>
      <c r="DI1987" s="1"/>
      <c r="DJ1987" s="1"/>
      <c r="DK1987" s="1"/>
      <c r="DL1987" s="1"/>
      <c r="DM1987" s="1"/>
      <c r="DN1987" s="1"/>
      <c r="DO1987" s="1"/>
      <c r="DP1987" s="1"/>
      <c r="DQ1987" s="1"/>
      <c r="DR1987" s="1"/>
      <c r="DS1987" s="1"/>
      <c r="DT1987" s="1"/>
      <c r="DU1987" s="1"/>
      <c r="DV1987" s="1"/>
      <c r="DW1987" s="1"/>
      <c r="DX1987" s="1"/>
      <c r="DY1987" s="1"/>
      <c r="DZ1987" s="1"/>
    </row>
    <row r="1988" spans="1:130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  <c r="CM1988" s="1"/>
      <c r="CN1988" s="1"/>
      <c r="CO1988" s="1"/>
      <c r="CP1988" s="1"/>
      <c r="CQ1988" s="1"/>
      <c r="CR1988" s="1"/>
      <c r="CS1988" s="1"/>
      <c r="CT1988" s="1"/>
      <c r="CU1988" s="1"/>
      <c r="CV1988" s="1"/>
      <c r="CW1988" s="1"/>
      <c r="CX1988" s="1"/>
      <c r="CY1988" s="1"/>
      <c r="CZ1988" s="1"/>
      <c r="DA1988" s="1"/>
      <c r="DB1988" s="1"/>
      <c r="DC1988" s="1"/>
      <c r="DD1988" s="1"/>
      <c r="DE1988" s="1"/>
      <c r="DF1988" s="1"/>
      <c r="DG1988" s="1"/>
      <c r="DH1988" s="1"/>
      <c r="DI1988" s="1"/>
      <c r="DJ1988" s="1"/>
      <c r="DK1988" s="1"/>
      <c r="DL1988" s="1"/>
      <c r="DM1988" s="1"/>
      <c r="DN1988" s="1"/>
      <c r="DO1988" s="1"/>
      <c r="DP1988" s="1"/>
      <c r="DQ1988" s="1"/>
      <c r="DR1988" s="1"/>
      <c r="DS1988" s="1"/>
      <c r="DT1988" s="1"/>
      <c r="DU1988" s="1"/>
      <c r="DV1988" s="1"/>
      <c r="DW1988" s="1"/>
      <c r="DX1988" s="1"/>
      <c r="DY1988" s="1"/>
      <c r="DZ1988" s="1"/>
    </row>
    <row r="1989" spans="1:130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  <c r="CM1989" s="1"/>
      <c r="CN1989" s="1"/>
      <c r="CO1989" s="1"/>
      <c r="CP1989" s="1"/>
      <c r="CQ1989" s="1"/>
      <c r="CR1989" s="1"/>
      <c r="CS1989" s="1"/>
      <c r="CT1989" s="1"/>
      <c r="CU1989" s="1"/>
      <c r="CV1989" s="1"/>
      <c r="CW1989" s="1"/>
      <c r="CX1989" s="1"/>
      <c r="CY1989" s="1"/>
      <c r="CZ1989" s="1"/>
      <c r="DA1989" s="1"/>
      <c r="DB1989" s="1"/>
      <c r="DC1989" s="1"/>
      <c r="DD1989" s="1"/>
      <c r="DE1989" s="1"/>
      <c r="DF1989" s="1"/>
      <c r="DG1989" s="1"/>
      <c r="DH1989" s="1"/>
      <c r="DI1989" s="1"/>
      <c r="DJ1989" s="1"/>
      <c r="DK1989" s="1"/>
      <c r="DL1989" s="1"/>
      <c r="DM1989" s="1"/>
      <c r="DN1989" s="1"/>
      <c r="DO1989" s="1"/>
      <c r="DP1989" s="1"/>
      <c r="DQ1989" s="1"/>
      <c r="DR1989" s="1"/>
      <c r="DS1989" s="1"/>
      <c r="DT1989" s="1"/>
      <c r="DU1989" s="1"/>
      <c r="DV1989" s="1"/>
      <c r="DW1989" s="1"/>
      <c r="DX1989" s="1"/>
      <c r="DY1989" s="1"/>
      <c r="DZ1989" s="1"/>
    </row>
    <row r="1990" spans="1:130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1"/>
      <c r="DD1990" s="1"/>
      <c r="DE1990" s="1"/>
      <c r="DF1990" s="1"/>
      <c r="DG1990" s="1"/>
      <c r="DH1990" s="1"/>
      <c r="DI1990" s="1"/>
      <c r="DJ1990" s="1"/>
      <c r="DK1990" s="1"/>
      <c r="DL1990" s="1"/>
      <c r="DM1990" s="1"/>
      <c r="DN1990" s="1"/>
      <c r="DO1990" s="1"/>
      <c r="DP1990" s="1"/>
      <c r="DQ1990" s="1"/>
      <c r="DR1990" s="1"/>
      <c r="DS1990" s="1"/>
      <c r="DT1990" s="1"/>
      <c r="DU1990" s="1"/>
      <c r="DV1990" s="1"/>
      <c r="DW1990" s="1"/>
      <c r="DX1990" s="1"/>
      <c r="DY1990" s="1"/>
      <c r="DZ1990" s="1"/>
    </row>
    <row r="1991" spans="1:130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1"/>
      <c r="DD1991" s="1"/>
      <c r="DE1991" s="1"/>
      <c r="DF1991" s="1"/>
      <c r="DG1991" s="1"/>
      <c r="DH1991" s="1"/>
      <c r="DI1991" s="1"/>
      <c r="DJ1991" s="1"/>
      <c r="DK1991" s="1"/>
      <c r="DL1991" s="1"/>
      <c r="DM1991" s="1"/>
      <c r="DN1991" s="1"/>
      <c r="DO1991" s="1"/>
      <c r="DP1991" s="1"/>
      <c r="DQ1991" s="1"/>
      <c r="DR1991" s="1"/>
      <c r="DS1991" s="1"/>
      <c r="DT1991" s="1"/>
      <c r="DU1991" s="1"/>
      <c r="DV1991" s="1"/>
      <c r="DW1991" s="1"/>
      <c r="DX1991" s="1"/>
      <c r="DY1991" s="1"/>
      <c r="DZ1991" s="1"/>
    </row>
    <row r="1992" spans="1:130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1"/>
      <c r="DD1992" s="1"/>
      <c r="DE1992" s="1"/>
      <c r="DF1992" s="1"/>
      <c r="DG1992" s="1"/>
      <c r="DH1992" s="1"/>
      <c r="DI1992" s="1"/>
      <c r="DJ1992" s="1"/>
      <c r="DK1992" s="1"/>
      <c r="DL1992" s="1"/>
      <c r="DM1992" s="1"/>
      <c r="DN1992" s="1"/>
      <c r="DO1992" s="1"/>
      <c r="DP1992" s="1"/>
      <c r="DQ1992" s="1"/>
      <c r="DR1992" s="1"/>
      <c r="DS1992" s="1"/>
      <c r="DT1992" s="1"/>
      <c r="DU1992" s="1"/>
      <c r="DV1992" s="1"/>
      <c r="DW1992" s="1"/>
      <c r="DX1992" s="1"/>
      <c r="DY1992" s="1"/>
      <c r="DZ1992" s="1"/>
    </row>
    <row r="1993" spans="1:130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  <c r="CM1993" s="1"/>
      <c r="CN1993" s="1"/>
      <c r="CO1993" s="1"/>
      <c r="CP1993" s="1"/>
      <c r="CQ1993" s="1"/>
      <c r="CR1993" s="1"/>
      <c r="CS1993" s="1"/>
      <c r="CT1993" s="1"/>
      <c r="CU1993" s="1"/>
      <c r="CV1993" s="1"/>
      <c r="CW1993" s="1"/>
      <c r="CX1993" s="1"/>
      <c r="CY1993" s="1"/>
      <c r="CZ1993" s="1"/>
      <c r="DA1993" s="1"/>
      <c r="DB1993" s="1"/>
      <c r="DC1993" s="1"/>
      <c r="DD1993" s="1"/>
      <c r="DE1993" s="1"/>
      <c r="DF1993" s="1"/>
      <c r="DG1993" s="1"/>
      <c r="DH1993" s="1"/>
      <c r="DI1993" s="1"/>
      <c r="DJ1993" s="1"/>
      <c r="DK1993" s="1"/>
      <c r="DL1993" s="1"/>
      <c r="DM1993" s="1"/>
      <c r="DN1993" s="1"/>
      <c r="DO1993" s="1"/>
      <c r="DP1993" s="1"/>
      <c r="DQ1993" s="1"/>
      <c r="DR1993" s="1"/>
      <c r="DS1993" s="1"/>
      <c r="DT1993" s="1"/>
      <c r="DU1993" s="1"/>
      <c r="DV1993" s="1"/>
      <c r="DW1993" s="1"/>
      <c r="DX1993" s="1"/>
      <c r="DY1993" s="1"/>
      <c r="DZ1993" s="1"/>
    </row>
    <row r="1994" spans="1:130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  <c r="CM1994" s="1"/>
      <c r="CN1994" s="1"/>
      <c r="CO1994" s="1"/>
      <c r="CP1994" s="1"/>
      <c r="CQ1994" s="1"/>
      <c r="CR1994" s="1"/>
      <c r="CS1994" s="1"/>
      <c r="CT1994" s="1"/>
      <c r="CU1994" s="1"/>
      <c r="CV1994" s="1"/>
      <c r="CW1994" s="1"/>
      <c r="CX1994" s="1"/>
      <c r="CY1994" s="1"/>
      <c r="CZ1994" s="1"/>
      <c r="DA1994" s="1"/>
      <c r="DB1994" s="1"/>
      <c r="DC1994" s="1"/>
      <c r="DD1994" s="1"/>
      <c r="DE1994" s="1"/>
      <c r="DF1994" s="1"/>
      <c r="DG1994" s="1"/>
      <c r="DH1994" s="1"/>
      <c r="DI1994" s="1"/>
      <c r="DJ1994" s="1"/>
      <c r="DK1994" s="1"/>
      <c r="DL1994" s="1"/>
      <c r="DM1994" s="1"/>
      <c r="DN1994" s="1"/>
      <c r="DO1994" s="1"/>
      <c r="DP1994" s="1"/>
      <c r="DQ1994" s="1"/>
      <c r="DR1994" s="1"/>
      <c r="DS1994" s="1"/>
      <c r="DT1994" s="1"/>
      <c r="DU1994" s="1"/>
      <c r="DV1994" s="1"/>
      <c r="DW1994" s="1"/>
      <c r="DX1994" s="1"/>
      <c r="DY1994" s="1"/>
      <c r="DZ1994" s="1"/>
    </row>
    <row r="1995" spans="1:130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  <c r="CM1995" s="1"/>
      <c r="CN1995" s="1"/>
      <c r="CO1995" s="1"/>
      <c r="CP1995" s="1"/>
      <c r="CQ1995" s="1"/>
      <c r="CR1995" s="1"/>
      <c r="CS1995" s="1"/>
      <c r="CT1995" s="1"/>
      <c r="CU1995" s="1"/>
      <c r="CV1995" s="1"/>
      <c r="CW1995" s="1"/>
      <c r="CX1995" s="1"/>
      <c r="CY1995" s="1"/>
      <c r="CZ1995" s="1"/>
      <c r="DA1995" s="1"/>
      <c r="DB1995" s="1"/>
      <c r="DC1995" s="1"/>
      <c r="DD1995" s="1"/>
      <c r="DE1995" s="1"/>
      <c r="DF1995" s="1"/>
      <c r="DG1995" s="1"/>
      <c r="DH1995" s="1"/>
      <c r="DI1995" s="1"/>
      <c r="DJ1995" s="1"/>
      <c r="DK1995" s="1"/>
      <c r="DL1995" s="1"/>
      <c r="DM1995" s="1"/>
      <c r="DN1995" s="1"/>
      <c r="DO1995" s="1"/>
      <c r="DP1995" s="1"/>
      <c r="DQ1995" s="1"/>
      <c r="DR1995" s="1"/>
      <c r="DS1995" s="1"/>
      <c r="DT1995" s="1"/>
      <c r="DU1995" s="1"/>
      <c r="DV1995" s="1"/>
      <c r="DW1995" s="1"/>
      <c r="DX1995" s="1"/>
      <c r="DY1995" s="1"/>
      <c r="DZ1995" s="1"/>
    </row>
    <row r="1996" spans="1:130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X1996" s="1"/>
      <c r="CY1996" s="1"/>
      <c r="CZ1996" s="1"/>
      <c r="DA1996" s="1"/>
      <c r="DB1996" s="1"/>
      <c r="DC1996" s="1"/>
      <c r="DD1996" s="1"/>
      <c r="DE1996" s="1"/>
      <c r="DF1996" s="1"/>
      <c r="DG1996" s="1"/>
      <c r="DH1996" s="1"/>
      <c r="DI1996" s="1"/>
      <c r="DJ1996" s="1"/>
      <c r="DK1996" s="1"/>
      <c r="DL1996" s="1"/>
      <c r="DM1996" s="1"/>
      <c r="DN1996" s="1"/>
      <c r="DO1996" s="1"/>
      <c r="DP1996" s="1"/>
      <c r="DQ1996" s="1"/>
      <c r="DR1996" s="1"/>
      <c r="DS1996" s="1"/>
      <c r="DT1996" s="1"/>
      <c r="DU1996" s="1"/>
      <c r="DV1996" s="1"/>
      <c r="DW1996" s="1"/>
      <c r="DX1996" s="1"/>
      <c r="DY1996" s="1"/>
      <c r="DZ1996" s="1"/>
    </row>
    <row r="1997" spans="1:130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X1997" s="1"/>
      <c r="CY1997" s="1"/>
      <c r="CZ1997" s="1"/>
      <c r="DA1997" s="1"/>
      <c r="DB1997" s="1"/>
      <c r="DC1997" s="1"/>
      <c r="DD1997" s="1"/>
      <c r="DE1997" s="1"/>
      <c r="DF1997" s="1"/>
      <c r="DG1997" s="1"/>
      <c r="DH1997" s="1"/>
      <c r="DI1997" s="1"/>
      <c r="DJ1997" s="1"/>
      <c r="DK1997" s="1"/>
      <c r="DL1997" s="1"/>
      <c r="DM1997" s="1"/>
      <c r="DN1997" s="1"/>
      <c r="DO1997" s="1"/>
      <c r="DP1997" s="1"/>
      <c r="DQ1997" s="1"/>
      <c r="DR1997" s="1"/>
      <c r="DS1997" s="1"/>
      <c r="DT1997" s="1"/>
      <c r="DU1997" s="1"/>
      <c r="DV1997" s="1"/>
      <c r="DW1997" s="1"/>
      <c r="DX1997" s="1"/>
      <c r="DY1997" s="1"/>
      <c r="DZ1997" s="1"/>
    </row>
    <row r="1998" spans="1:130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X1998" s="1"/>
      <c r="CY1998" s="1"/>
      <c r="CZ1998" s="1"/>
      <c r="DA1998" s="1"/>
      <c r="DB1998" s="1"/>
      <c r="DC1998" s="1"/>
      <c r="DD1998" s="1"/>
      <c r="DE1998" s="1"/>
      <c r="DF1998" s="1"/>
      <c r="DG1998" s="1"/>
      <c r="DH1998" s="1"/>
      <c r="DI1998" s="1"/>
      <c r="DJ1998" s="1"/>
      <c r="DK1998" s="1"/>
      <c r="DL1998" s="1"/>
      <c r="DM1998" s="1"/>
      <c r="DN1998" s="1"/>
      <c r="DO1998" s="1"/>
      <c r="DP1998" s="1"/>
      <c r="DQ1998" s="1"/>
      <c r="DR1998" s="1"/>
      <c r="DS1998" s="1"/>
      <c r="DT1998" s="1"/>
      <c r="DU1998" s="1"/>
      <c r="DV1998" s="1"/>
      <c r="DW1998" s="1"/>
      <c r="DX1998" s="1"/>
      <c r="DY1998" s="1"/>
      <c r="DZ1998" s="1"/>
    </row>
    <row r="1999" spans="1:130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X1999" s="1"/>
      <c r="CY1999" s="1"/>
      <c r="CZ1999" s="1"/>
      <c r="DA1999" s="1"/>
      <c r="DB1999" s="1"/>
      <c r="DC1999" s="1"/>
      <c r="DD1999" s="1"/>
      <c r="DE1999" s="1"/>
      <c r="DF1999" s="1"/>
      <c r="DG1999" s="1"/>
      <c r="DH1999" s="1"/>
      <c r="DI1999" s="1"/>
      <c r="DJ1999" s="1"/>
      <c r="DK1999" s="1"/>
      <c r="DL1999" s="1"/>
      <c r="DM1999" s="1"/>
      <c r="DN1999" s="1"/>
      <c r="DO1999" s="1"/>
      <c r="DP1999" s="1"/>
      <c r="DQ1999" s="1"/>
      <c r="DR1999" s="1"/>
      <c r="DS1999" s="1"/>
      <c r="DT1999" s="1"/>
      <c r="DU1999" s="1"/>
      <c r="DV1999" s="1"/>
      <c r="DW1999" s="1"/>
      <c r="DX1999" s="1"/>
      <c r="DY1999" s="1"/>
      <c r="DZ1999" s="1"/>
    </row>
    <row r="2000" spans="1:130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X2000" s="1"/>
      <c r="CY2000" s="1"/>
      <c r="CZ2000" s="1"/>
      <c r="DA2000" s="1"/>
      <c r="DB2000" s="1"/>
      <c r="DC2000" s="1"/>
      <c r="DD2000" s="1"/>
      <c r="DE2000" s="1"/>
      <c r="DF2000" s="1"/>
      <c r="DG2000" s="1"/>
      <c r="DH2000" s="1"/>
      <c r="DI2000" s="1"/>
      <c r="DJ2000" s="1"/>
      <c r="DK2000" s="1"/>
      <c r="DL2000" s="1"/>
      <c r="DM2000" s="1"/>
      <c r="DN2000" s="1"/>
      <c r="DO2000" s="1"/>
      <c r="DP2000" s="1"/>
      <c r="DQ2000" s="1"/>
      <c r="DR2000" s="1"/>
      <c r="DS2000" s="1"/>
      <c r="DT2000" s="1"/>
      <c r="DU2000" s="1"/>
      <c r="DV2000" s="1"/>
      <c r="DW2000" s="1"/>
      <c r="DX2000" s="1"/>
      <c r="DY2000" s="1"/>
      <c r="DZ2000" s="1"/>
    </row>
    <row r="2001" spans="1:130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X2001" s="1"/>
      <c r="CY2001" s="1"/>
      <c r="CZ2001" s="1"/>
      <c r="DA2001" s="1"/>
      <c r="DB2001" s="1"/>
      <c r="DC2001" s="1"/>
      <c r="DD2001" s="1"/>
      <c r="DE2001" s="1"/>
      <c r="DF2001" s="1"/>
      <c r="DG2001" s="1"/>
      <c r="DH2001" s="1"/>
      <c r="DI2001" s="1"/>
      <c r="DJ2001" s="1"/>
      <c r="DK2001" s="1"/>
      <c r="DL2001" s="1"/>
      <c r="DM2001" s="1"/>
      <c r="DN2001" s="1"/>
      <c r="DO2001" s="1"/>
      <c r="DP2001" s="1"/>
      <c r="DQ2001" s="1"/>
      <c r="DR2001" s="1"/>
      <c r="DS2001" s="1"/>
      <c r="DT2001" s="1"/>
      <c r="DU2001" s="1"/>
      <c r="DV2001" s="1"/>
      <c r="DW2001" s="1"/>
      <c r="DX2001" s="1"/>
      <c r="DY2001" s="1"/>
      <c r="DZ2001" s="1"/>
    </row>
    <row r="2002" spans="1:130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X2002" s="1"/>
      <c r="CY2002" s="1"/>
      <c r="CZ2002" s="1"/>
      <c r="DA2002" s="1"/>
      <c r="DB2002" s="1"/>
      <c r="DC2002" s="1"/>
      <c r="DD2002" s="1"/>
      <c r="DE2002" s="1"/>
      <c r="DF2002" s="1"/>
      <c r="DG2002" s="1"/>
      <c r="DH2002" s="1"/>
      <c r="DI2002" s="1"/>
      <c r="DJ2002" s="1"/>
      <c r="DK2002" s="1"/>
      <c r="DL2002" s="1"/>
      <c r="DM2002" s="1"/>
      <c r="DN2002" s="1"/>
      <c r="DO2002" s="1"/>
      <c r="DP2002" s="1"/>
      <c r="DQ2002" s="1"/>
      <c r="DR2002" s="1"/>
      <c r="DS2002" s="1"/>
      <c r="DT2002" s="1"/>
      <c r="DU2002" s="1"/>
      <c r="DV2002" s="1"/>
      <c r="DW2002" s="1"/>
      <c r="DX2002" s="1"/>
      <c r="DY2002" s="1"/>
      <c r="DZ2002" s="1"/>
    </row>
    <row r="2003" spans="1:130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X2003" s="1"/>
      <c r="CY2003" s="1"/>
      <c r="CZ2003" s="1"/>
      <c r="DA2003" s="1"/>
      <c r="DB2003" s="1"/>
      <c r="DC2003" s="1"/>
      <c r="DD2003" s="1"/>
      <c r="DE2003" s="1"/>
      <c r="DF2003" s="1"/>
      <c r="DG2003" s="1"/>
      <c r="DH2003" s="1"/>
      <c r="DI2003" s="1"/>
      <c r="DJ2003" s="1"/>
      <c r="DK2003" s="1"/>
      <c r="DL2003" s="1"/>
      <c r="DM2003" s="1"/>
      <c r="DN2003" s="1"/>
      <c r="DO2003" s="1"/>
      <c r="DP2003" s="1"/>
      <c r="DQ2003" s="1"/>
      <c r="DR2003" s="1"/>
      <c r="DS2003" s="1"/>
      <c r="DT2003" s="1"/>
      <c r="DU2003" s="1"/>
      <c r="DV2003" s="1"/>
      <c r="DW2003" s="1"/>
      <c r="DX2003" s="1"/>
      <c r="DY2003" s="1"/>
      <c r="DZ2003" s="1"/>
    </row>
    <row r="2004" spans="1:130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X2004" s="1"/>
      <c r="CY2004" s="1"/>
      <c r="CZ2004" s="1"/>
      <c r="DA2004" s="1"/>
      <c r="DB2004" s="1"/>
      <c r="DC2004" s="1"/>
      <c r="DD2004" s="1"/>
      <c r="DE2004" s="1"/>
      <c r="DF2004" s="1"/>
      <c r="DG2004" s="1"/>
      <c r="DH2004" s="1"/>
      <c r="DI2004" s="1"/>
      <c r="DJ2004" s="1"/>
      <c r="DK2004" s="1"/>
      <c r="DL2004" s="1"/>
      <c r="DM2004" s="1"/>
      <c r="DN2004" s="1"/>
      <c r="DO2004" s="1"/>
      <c r="DP2004" s="1"/>
      <c r="DQ2004" s="1"/>
      <c r="DR2004" s="1"/>
      <c r="DS2004" s="1"/>
      <c r="DT2004" s="1"/>
      <c r="DU2004" s="1"/>
      <c r="DV2004" s="1"/>
      <c r="DW2004" s="1"/>
      <c r="DX2004" s="1"/>
      <c r="DY2004" s="1"/>
      <c r="DZ2004" s="1"/>
    </row>
    <row r="2005" spans="1:130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X2005" s="1"/>
      <c r="CY2005" s="1"/>
      <c r="CZ2005" s="1"/>
      <c r="DA2005" s="1"/>
      <c r="DB2005" s="1"/>
      <c r="DC2005" s="1"/>
      <c r="DD2005" s="1"/>
      <c r="DE2005" s="1"/>
      <c r="DF2005" s="1"/>
      <c r="DG2005" s="1"/>
      <c r="DH2005" s="1"/>
      <c r="DI2005" s="1"/>
      <c r="DJ2005" s="1"/>
      <c r="DK2005" s="1"/>
      <c r="DL2005" s="1"/>
      <c r="DM2005" s="1"/>
      <c r="DN2005" s="1"/>
      <c r="DO2005" s="1"/>
      <c r="DP2005" s="1"/>
      <c r="DQ2005" s="1"/>
      <c r="DR2005" s="1"/>
      <c r="DS2005" s="1"/>
      <c r="DT2005" s="1"/>
      <c r="DU2005" s="1"/>
      <c r="DV2005" s="1"/>
      <c r="DW2005" s="1"/>
      <c r="DX2005" s="1"/>
      <c r="DY2005" s="1"/>
      <c r="DZ2005" s="1"/>
    </row>
    <row r="2006" spans="1:130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X2006" s="1"/>
      <c r="CY2006" s="1"/>
      <c r="CZ2006" s="1"/>
      <c r="DA2006" s="1"/>
      <c r="DB2006" s="1"/>
      <c r="DC2006" s="1"/>
      <c r="DD2006" s="1"/>
      <c r="DE2006" s="1"/>
      <c r="DF2006" s="1"/>
      <c r="DG2006" s="1"/>
      <c r="DH2006" s="1"/>
      <c r="DI2006" s="1"/>
      <c r="DJ2006" s="1"/>
      <c r="DK2006" s="1"/>
      <c r="DL2006" s="1"/>
      <c r="DM2006" s="1"/>
      <c r="DN2006" s="1"/>
      <c r="DO2006" s="1"/>
      <c r="DP2006" s="1"/>
      <c r="DQ2006" s="1"/>
      <c r="DR2006" s="1"/>
      <c r="DS2006" s="1"/>
      <c r="DT2006" s="1"/>
      <c r="DU2006" s="1"/>
      <c r="DV2006" s="1"/>
      <c r="DW2006" s="1"/>
      <c r="DX2006" s="1"/>
      <c r="DY2006" s="1"/>
      <c r="DZ2006" s="1"/>
    </row>
    <row r="2007" spans="1:130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1"/>
      <c r="DD2007" s="1"/>
      <c r="DE2007" s="1"/>
      <c r="DF2007" s="1"/>
      <c r="DG2007" s="1"/>
      <c r="DH2007" s="1"/>
      <c r="DI2007" s="1"/>
      <c r="DJ2007" s="1"/>
      <c r="DK2007" s="1"/>
      <c r="DL2007" s="1"/>
      <c r="DM2007" s="1"/>
      <c r="DN2007" s="1"/>
      <c r="DO2007" s="1"/>
      <c r="DP2007" s="1"/>
      <c r="DQ2007" s="1"/>
      <c r="DR2007" s="1"/>
      <c r="DS2007" s="1"/>
      <c r="DT2007" s="1"/>
      <c r="DU2007" s="1"/>
      <c r="DV2007" s="1"/>
      <c r="DW2007" s="1"/>
      <c r="DX2007" s="1"/>
      <c r="DY2007" s="1"/>
      <c r="DZ2007" s="1"/>
    </row>
    <row r="2008" spans="1:130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X2008" s="1"/>
      <c r="CY2008" s="1"/>
      <c r="CZ2008" s="1"/>
      <c r="DA2008" s="1"/>
      <c r="DB2008" s="1"/>
      <c r="DC2008" s="1"/>
      <c r="DD2008" s="1"/>
      <c r="DE2008" s="1"/>
      <c r="DF2008" s="1"/>
      <c r="DG2008" s="1"/>
      <c r="DH2008" s="1"/>
      <c r="DI2008" s="1"/>
      <c r="DJ2008" s="1"/>
      <c r="DK2008" s="1"/>
      <c r="DL2008" s="1"/>
      <c r="DM2008" s="1"/>
      <c r="DN2008" s="1"/>
      <c r="DO2008" s="1"/>
      <c r="DP2008" s="1"/>
      <c r="DQ2008" s="1"/>
      <c r="DR2008" s="1"/>
      <c r="DS2008" s="1"/>
      <c r="DT2008" s="1"/>
      <c r="DU2008" s="1"/>
      <c r="DV2008" s="1"/>
      <c r="DW2008" s="1"/>
      <c r="DX2008" s="1"/>
      <c r="DY2008" s="1"/>
      <c r="DZ2008" s="1"/>
    </row>
    <row r="2009" spans="1:130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X2009" s="1"/>
      <c r="CY2009" s="1"/>
      <c r="CZ2009" s="1"/>
      <c r="DA2009" s="1"/>
      <c r="DB2009" s="1"/>
      <c r="DC2009" s="1"/>
      <c r="DD2009" s="1"/>
      <c r="DE2009" s="1"/>
      <c r="DF2009" s="1"/>
      <c r="DG2009" s="1"/>
      <c r="DH2009" s="1"/>
      <c r="DI2009" s="1"/>
      <c r="DJ2009" s="1"/>
      <c r="DK2009" s="1"/>
      <c r="DL2009" s="1"/>
      <c r="DM2009" s="1"/>
      <c r="DN2009" s="1"/>
      <c r="DO2009" s="1"/>
      <c r="DP2009" s="1"/>
      <c r="DQ2009" s="1"/>
      <c r="DR2009" s="1"/>
      <c r="DS2009" s="1"/>
      <c r="DT2009" s="1"/>
      <c r="DU2009" s="1"/>
      <c r="DV2009" s="1"/>
      <c r="DW2009" s="1"/>
      <c r="DX2009" s="1"/>
      <c r="DY2009" s="1"/>
      <c r="DZ2009" s="1"/>
    </row>
    <row r="2010" spans="1:130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X2010" s="1"/>
      <c r="CY2010" s="1"/>
      <c r="CZ2010" s="1"/>
      <c r="DA2010" s="1"/>
      <c r="DB2010" s="1"/>
      <c r="DC2010" s="1"/>
      <c r="DD2010" s="1"/>
      <c r="DE2010" s="1"/>
      <c r="DF2010" s="1"/>
      <c r="DG2010" s="1"/>
      <c r="DH2010" s="1"/>
      <c r="DI2010" s="1"/>
      <c r="DJ2010" s="1"/>
      <c r="DK2010" s="1"/>
      <c r="DL2010" s="1"/>
      <c r="DM2010" s="1"/>
      <c r="DN2010" s="1"/>
      <c r="DO2010" s="1"/>
      <c r="DP2010" s="1"/>
      <c r="DQ2010" s="1"/>
      <c r="DR2010" s="1"/>
      <c r="DS2010" s="1"/>
      <c r="DT2010" s="1"/>
      <c r="DU2010" s="1"/>
      <c r="DV2010" s="1"/>
      <c r="DW2010" s="1"/>
      <c r="DX2010" s="1"/>
      <c r="DY2010" s="1"/>
      <c r="DZ2010" s="1"/>
    </row>
    <row r="2011" spans="1:130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X2011" s="1"/>
      <c r="CY2011" s="1"/>
      <c r="CZ2011" s="1"/>
      <c r="DA2011" s="1"/>
      <c r="DB2011" s="1"/>
      <c r="DC2011" s="1"/>
      <c r="DD2011" s="1"/>
      <c r="DE2011" s="1"/>
      <c r="DF2011" s="1"/>
      <c r="DG2011" s="1"/>
      <c r="DH2011" s="1"/>
      <c r="DI2011" s="1"/>
      <c r="DJ2011" s="1"/>
      <c r="DK2011" s="1"/>
      <c r="DL2011" s="1"/>
      <c r="DM2011" s="1"/>
      <c r="DN2011" s="1"/>
      <c r="DO2011" s="1"/>
      <c r="DP2011" s="1"/>
      <c r="DQ2011" s="1"/>
      <c r="DR2011" s="1"/>
      <c r="DS2011" s="1"/>
      <c r="DT2011" s="1"/>
      <c r="DU2011" s="1"/>
      <c r="DV2011" s="1"/>
      <c r="DW2011" s="1"/>
      <c r="DX2011" s="1"/>
      <c r="DY2011" s="1"/>
      <c r="DZ2011" s="1"/>
    </row>
    <row r="2012" spans="1:130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X2012" s="1"/>
      <c r="CY2012" s="1"/>
      <c r="CZ2012" s="1"/>
      <c r="DA2012" s="1"/>
      <c r="DB2012" s="1"/>
      <c r="DC2012" s="1"/>
      <c r="DD2012" s="1"/>
      <c r="DE2012" s="1"/>
      <c r="DF2012" s="1"/>
      <c r="DG2012" s="1"/>
      <c r="DH2012" s="1"/>
      <c r="DI2012" s="1"/>
      <c r="DJ2012" s="1"/>
      <c r="DK2012" s="1"/>
      <c r="DL2012" s="1"/>
      <c r="DM2012" s="1"/>
      <c r="DN2012" s="1"/>
      <c r="DO2012" s="1"/>
      <c r="DP2012" s="1"/>
      <c r="DQ2012" s="1"/>
      <c r="DR2012" s="1"/>
      <c r="DS2012" s="1"/>
      <c r="DT2012" s="1"/>
      <c r="DU2012" s="1"/>
      <c r="DV2012" s="1"/>
      <c r="DW2012" s="1"/>
      <c r="DX2012" s="1"/>
      <c r="DY2012" s="1"/>
      <c r="DZ2012" s="1"/>
    </row>
    <row r="2013" spans="1:130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X2013" s="1"/>
      <c r="CY2013" s="1"/>
      <c r="CZ2013" s="1"/>
      <c r="DA2013" s="1"/>
      <c r="DB2013" s="1"/>
      <c r="DC2013" s="1"/>
      <c r="DD2013" s="1"/>
      <c r="DE2013" s="1"/>
      <c r="DF2013" s="1"/>
      <c r="DG2013" s="1"/>
      <c r="DH2013" s="1"/>
      <c r="DI2013" s="1"/>
      <c r="DJ2013" s="1"/>
      <c r="DK2013" s="1"/>
      <c r="DL2013" s="1"/>
      <c r="DM2013" s="1"/>
      <c r="DN2013" s="1"/>
      <c r="DO2013" s="1"/>
      <c r="DP2013" s="1"/>
      <c r="DQ2013" s="1"/>
      <c r="DR2013" s="1"/>
      <c r="DS2013" s="1"/>
      <c r="DT2013" s="1"/>
      <c r="DU2013" s="1"/>
      <c r="DV2013" s="1"/>
      <c r="DW2013" s="1"/>
      <c r="DX2013" s="1"/>
      <c r="DY2013" s="1"/>
      <c r="DZ2013" s="1"/>
    </row>
    <row r="2014" spans="1:130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53" t="s">
        <v>23</v>
      </c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X2014" s="1"/>
      <c r="CY2014" s="1"/>
      <c r="CZ2014" s="1"/>
      <c r="DA2014" s="1"/>
      <c r="DB2014" s="1"/>
      <c r="DC2014" s="1"/>
      <c r="DD2014" s="1"/>
      <c r="DE2014" s="1"/>
      <c r="DF2014" s="1"/>
      <c r="DG2014" s="1"/>
      <c r="DH2014" s="1"/>
      <c r="DI2014" s="1"/>
      <c r="DJ2014" s="1"/>
      <c r="DK2014" s="1"/>
      <c r="DL2014" s="1"/>
      <c r="DM2014" s="1"/>
      <c r="DN2014" s="1"/>
      <c r="DO2014" s="1"/>
      <c r="DP2014" s="1"/>
      <c r="DQ2014" s="1"/>
      <c r="DR2014" s="1"/>
      <c r="DS2014" s="1"/>
      <c r="DT2014" s="1"/>
      <c r="DU2014" s="1"/>
      <c r="DV2014" s="1"/>
      <c r="DW2014" s="1"/>
      <c r="DX2014" s="1"/>
      <c r="DY2014" s="1"/>
      <c r="DZ2014" s="1"/>
    </row>
    <row r="2015" spans="1:130" x14ac:dyDescent="0.25">
      <c r="BC2015" s="54">
        <v>2019</v>
      </c>
    </row>
  </sheetData>
  <mergeCells count="2198">
    <mergeCell ref="CZ130:DA130"/>
    <mergeCell ref="DB130:DC130"/>
    <mergeCell ref="DJ130:DK130"/>
    <mergeCell ref="DL130:DM130"/>
    <mergeCell ref="DN130:DO130"/>
    <mergeCell ref="CB130:CC130"/>
    <mergeCell ref="CD130:CE130"/>
    <mergeCell ref="CL130:CM130"/>
    <mergeCell ref="CN130:CO130"/>
    <mergeCell ref="CP130:CQ130"/>
    <mergeCell ref="CX130:CY130"/>
    <mergeCell ref="BD130:BE130"/>
    <mergeCell ref="BF130:BG130"/>
    <mergeCell ref="BN130:BO130"/>
    <mergeCell ref="BP130:BQ130"/>
    <mergeCell ref="BR130:BS130"/>
    <mergeCell ref="BZ130:CA130"/>
    <mergeCell ref="AF130:AG130"/>
    <mergeCell ref="AH130:AI130"/>
    <mergeCell ref="AP130:AQ130"/>
    <mergeCell ref="AR130:AS130"/>
    <mergeCell ref="AT130:AU130"/>
    <mergeCell ref="BB130:BC130"/>
    <mergeCell ref="DJ129:DK129"/>
    <mergeCell ref="DL129:DM129"/>
    <mergeCell ref="DN129:DO129"/>
    <mergeCell ref="F130:G130"/>
    <mergeCell ref="H130:I130"/>
    <mergeCell ref="J130:K130"/>
    <mergeCell ref="R130:S130"/>
    <mergeCell ref="T130:U130"/>
    <mergeCell ref="V130:W130"/>
    <mergeCell ref="AD130:AE130"/>
    <mergeCell ref="CL129:CM129"/>
    <mergeCell ref="CN129:CO129"/>
    <mergeCell ref="CP129:CQ129"/>
    <mergeCell ref="CX129:CY129"/>
    <mergeCell ref="CZ129:DA129"/>
    <mergeCell ref="DB129:DC129"/>
    <mergeCell ref="BN129:BO129"/>
    <mergeCell ref="BP129:BQ129"/>
    <mergeCell ref="BR129:BS129"/>
    <mergeCell ref="BZ129:CA129"/>
    <mergeCell ref="CB129:CC129"/>
    <mergeCell ref="CD129:CE129"/>
    <mergeCell ref="AP129:AQ129"/>
    <mergeCell ref="AR129:AS129"/>
    <mergeCell ref="AT129:AU129"/>
    <mergeCell ref="BB129:BC129"/>
    <mergeCell ref="BD129:BE129"/>
    <mergeCell ref="BF129:BG129"/>
    <mergeCell ref="DN128:DO128"/>
    <mergeCell ref="F129:G129"/>
    <mergeCell ref="H129:I129"/>
    <mergeCell ref="J129:K129"/>
    <mergeCell ref="R129:S129"/>
    <mergeCell ref="T129:U129"/>
    <mergeCell ref="V129:W129"/>
    <mergeCell ref="AD129:AE129"/>
    <mergeCell ref="AF129:AG129"/>
    <mergeCell ref="AH129:AI129"/>
    <mergeCell ref="CP128:CQ128"/>
    <mergeCell ref="CX128:CY128"/>
    <mergeCell ref="CZ128:DA128"/>
    <mergeCell ref="DB128:DC128"/>
    <mergeCell ref="DJ128:DK128"/>
    <mergeCell ref="DL128:DM128"/>
    <mergeCell ref="BR128:BS128"/>
    <mergeCell ref="BZ128:CA128"/>
    <mergeCell ref="CB128:CC128"/>
    <mergeCell ref="CD128:CE128"/>
    <mergeCell ref="CL128:CM128"/>
    <mergeCell ref="CN128:CO128"/>
    <mergeCell ref="AT128:AU128"/>
    <mergeCell ref="BB128:BC128"/>
    <mergeCell ref="BD128:BE128"/>
    <mergeCell ref="BF128:BG128"/>
    <mergeCell ref="BN128:BO128"/>
    <mergeCell ref="BP128:BQ128"/>
    <mergeCell ref="V128:W128"/>
    <mergeCell ref="AD128:AE128"/>
    <mergeCell ref="AF128:AG128"/>
    <mergeCell ref="AH128:AI128"/>
    <mergeCell ref="AP128:AQ128"/>
    <mergeCell ref="AR128:AS128"/>
    <mergeCell ref="CZ127:DA127"/>
    <mergeCell ref="DB127:DC127"/>
    <mergeCell ref="DJ127:DK127"/>
    <mergeCell ref="DL127:DM127"/>
    <mergeCell ref="DN127:DO127"/>
    <mergeCell ref="F128:G128"/>
    <mergeCell ref="H128:I128"/>
    <mergeCell ref="J128:K128"/>
    <mergeCell ref="R128:S128"/>
    <mergeCell ref="T128:U128"/>
    <mergeCell ref="CB127:CC127"/>
    <mergeCell ref="CD127:CE127"/>
    <mergeCell ref="CL127:CM127"/>
    <mergeCell ref="CN127:CO127"/>
    <mergeCell ref="CP127:CQ127"/>
    <mergeCell ref="CX127:CY127"/>
    <mergeCell ref="BD127:BE127"/>
    <mergeCell ref="BF127:BG127"/>
    <mergeCell ref="BN127:BO127"/>
    <mergeCell ref="BP127:BQ127"/>
    <mergeCell ref="BR127:BS127"/>
    <mergeCell ref="BZ127:CA127"/>
    <mergeCell ref="AF127:AG127"/>
    <mergeCell ref="AH127:AI127"/>
    <mergeCell ref="AP127:AQ127"/>
    <mergeCell ref="AR127:AS127"/>
    <mergeCell ref="AT127:AU127"/>
    <mergeCell ref="BB127:BC127"/>
    <mergeCell ref="DN126:DO126"/>
    <mergeCell ref="F127:G127"/>
    <mergeCell ref="H127:I127"/>
    <mergeCell ref="J127:K127"/>
    <mergeCell ref="R127:S127"/>
    <mergeCell ref="T127:U127"/>
    <mergeCell ref="V127:W127"/>
    <mergeCell ref="AD127:AE127"/>
    <mergeCell ref="CL126:CM126"/>
    <mergeCell ref="CN126:CO126"/>
    <mergeCell ref="CP126:CQ126"/>
    <mergeCell ref="CX126:CY126"/>
    <mergeCell ref="CZ126:DA126"/>
    <mergeCell ref="DB126:DC126"/>
    <mergeCell ref="BN126:BO126"/>
    <mergeCell ref="BP126:BQ126"/>
    <mergeCell ref="BR126:BS126"/>
    <mergeCell ref="BZ126:CA126"/>
    <mergeCell ref="CB126:CC126"/>
    <mergeCell ref="CD126:CE126"/>
    <mergeCell ref="AP126:AQ126"/>
    <mergeCell ref="AR126:AS126"/>
    <mergeCell ref="AT126:AU126"/>
    <mergeCell ref="BB126:BC126"/>
    <mergeCell ref="BD126:BE126"/>
    <mergeCell ref="BF126:BG126"/>
    <mergeCell ref="F126:G126"/>
    <mergeCell ref="H126:I126"/>
    <mergeCell ref="J126:K126"/>
    <mergeCell ref="R126:S126"/>
    <mergeCell ref="T126:U126"/>
    <mergeCell ref="V126:W126"/>
    <mergeCell ref="AD126:AE126"/>
    <mergeCell ref="AF126:AG126"/>
    <mergeCell ref="AH126:AI126"/>
    <mergeCell ref="CP125:CQ125"/>
    <mergeCell ref="CX125:CY125"/>
    <mergeCell ref="CZ125:DA125"/>
    <mergeCell ref="DB125:DC125"/>
    <mergeCell ref="DJ125:DK125"/>
    <mergeCell ref="DL125:DM125"/>
    <mergeCell ref="BR125:BS125"/>
    <mergeCell ref="BZ125:CA125"/>
    <mergeCell ref="CB125:CC125"/>
    <mergeCell ref="CD125:CE125"/>
    <mergeCell ref="CL125:CM125"/>
    <mergeCell ref="CN125:CO125"/>
    <mergeCell ref="AT125:AU125"/>
    <mergeCell ref="BB125:BC125"/>
    <mergeCell ref="BD125:BE125"/>
    <mergeCell ref="BF125:BG125"/>
    <mergeCell ref="BN125:BO125"/>
    <mergeCell ref="BP125:BQ125"/>
    <mergeCell ref="V125:W125"/>
    <mergeCell ref="AD125:AE125"/>
    <mergeCell ref="AF125:AG125"/>
    <mergeCell ref="AH125:AI125"/>
    <mergeCell ref="DJ126:DK126"/>
    <mergeCell ref="AP125:AQ125"/>
    <mergeCell ref="AR125:AS125"/>
    <mergeCell ref="DL126:DM126"/>
    <mergeCell ref="DB121:DC121"/>
    <mergeCell ref="DJ121:DK121"/>
    <mergeCell ref="DL121:DM121"/>
    <mergeCell ref="DN121:DO121"/>
    <mergeCell ref="F125:G125"/>
    <mergeCell ref="H125:I125"/>
    <mergeCell ref="J125:K125"/>
    <mergeCell ref="R125:S125"/>
    <mergeCell ref="T125:U125"/>
    <mergeCell ref="CB121:CC121"/>
    <mergeCell ref="CD121:CE121"/>
    <mergeCell ref="CL121:CM121"/>
    <mergeCell ref="CN121:CO121"/>
    <mergeCell ref="CP121:CQ121"/>
    <mergeCell ref="CX121:CY121"/>
    <mergeCell ref="BD121:BE121"/>
    <mergeCell ref="BF121:BG121"/>
    <mergeCell ref="BN121:BO121"/>
    <mergeCell ref="BP121:BQ121"/>
    <mergeCell ref="BR121:BS121"/>
    <mergeCell ref="BZ121:CA121"/>
    <mergeCell ref="AF121:AG121"/>
    <mergeCell ref="AH121:AI121"/>
    <mergeCell ref="AP121:AQ121"/>
    <mergeCell ref="AR121:AS121"/>
    <mergeCell ref="AT121:AU121"/>
    <mergeCell ref="BB121:BC121"/>
    <mergeCell ref="DN125:DO125"/>
    <mergeCell ref="DN120:DO120"/>
    <mergeCell ref="F121:G121"/>
    <mergeCell ref="H121:I121"/>
    <mergeCell ref="J121:K121"/>
    <mergeCell ref="R121:S121"/>
    <mergeCell ref="T121:U121"/>
    <mergeCell ref="V121:W121"/>
    <mergeCell ref="AD121:AE121"/>
    <mergeCell ref="CL120:CM120"/>
    <mergeCell ref="CN120:CO120"/>
    <mergeCell ref="CP120:CQ120"/>
    <mergeCell ref="CX120:CY120"/>
    <mergeCell ref="CZ120:DA120"/>
    <mergeCell ref="DB120:DC120"/>
    <mergeCell ref="BN120:BO120"/>
    <mergeCell ref="BP120:BQ120"/>
    <mergeCell ref="BR120:BS120"/>
    <mergeCell ref="BZ120:CA120"/>
    <mergeCell ref="CB120:CC120"/>
    <mergeCell ref="CD120:CE120"/>
    <mergeCell ref="AP120:AQ120"/>
    <mergeCell ref="AR120:AS120"/>
    <mergeCell ref="AT120:AU120"/>
    <mergeCell ref="BB120:BC120"/>
    <mergeCell ref="BD120:BE120"/>
    <mergeCell ref="BF120:BG120"/>
    <mergeCell ref="F120:G120"/>
    <mergeCell ref="H120:I120"/>
    <mergeCell ref="J120:K120"/>
    <mergeCell ref="R120:S120"/>
    <mergeCell ref="T120:U120"/>
    <mergeCell ref="CZ121:DA121"/>
    <mergeCell ref="V120:W120"/>
    <mergeCell ref="AD120:AE120"/>
    <mergeCell ref="AF120:AG120"/>
    <mergeCell ref="AH120:AI120"/>
    <mergeCell ref="CP119:CQ119"/>
    <mergeCell ref="CX119:CY119"/>
    <mergeCell ref="CZ119:DA119"/>
    <mergeCell ref="DB119:DC119"/>
    <mergeCell ref="DJ119:DK119"/>
    <mergeCell ref="DL119:DM119"/>
    <mergeCell ref="BR119:BS119"/>
    <mergeCell ref="BZ119:CA119"/>
    <mergeCell ref="CB119:CC119"/>
    <mergeCell ref="CD119:CE119"/>
    <mergeCell ref="CL119:CM119"/>
    <mergeCell ref="CN119:CO119"/>
    <mergeCell ref="AT119:AU119"/>
    <mergeCell ref="BB119:BC119"/>
    <mergeCell ref="BD119:BE119"/>
    <mergeCell ref="BF119:BG119"/>
    <mergeCell ref="BN119:BO119"/>
    <mergeCell ref="BP119:BQ119"/>
    <mergeCell ref="V119:W119"/>
    <mergeCell ref="AD119:AE119"/>
    <mergeCell ref="AF119:AG119"/>
    <mergeCell ref="AH119:AI119"/>
    <mergeCell ref="DJ120:DK120"/>
    <mergeCell ref="AP119:AQ119"/>
    <mergeCell ref="AR119:AS119"/>
    <mergeCell ref="DL120:DM120"/>
    <mergeCell ref="DB118:DC118"/>
    <mergeCell ref="DJ118:DK118"/>
    <mergeCell ref="DL118:DM118"/>
    <mergeCell ref="DN118:DO118"/>
    <mergeCell ref="F119:G119"/>
    <mergeCell ref="H119:I119"/>
    <mergeCell ref="J119:K119"/>
    <mergeCell ref="R119:S119"/>
    <mergeCell ref="T119:U119"/>
    <mergeCell ref="CB118:CC118"/>
    <mergeCell ref="CD118:CE118"/>
    <mergeCell ref="CL118:CM118"/>
    <mergeCell ref="CN118:CO118"/>
    <mergeCell ref="CP118:CQ118"/>
    <mergeCell ref="CX118:CY118"/>
    <mergeCell ref="BD118:BE118"/>
    <mergeCell ref="BF118:BG118"/>
    <mergeCell ref="BN118:BO118"/>
    <mergeCell ref="BP118:BQ118"/>
    <mergeCell ref="BR118:BS118"/>
    <mergeCell ref="BZ118:CA118"/>
    <mergeCell ref="AF118:AG118"/>
    <mergeCell ref="AH118:AI118"/>
    <mergeCell ref="AP118:AQ118"/>
    <mergeCell ref="AR118:AS118"/>
    <mergeCell ref="AT118:AU118"/>
    <mergeCell ref="BB118:BC118"/>
    <mergeCell ref="DN119:DO119"/>
    <mergeCell ref="DN117:DO117"/>
    <mergeCell ref="F118:G118"/>
    <mergeCell ref="H118:I118"/>
    <mergeCell ref="J118:K118"/>
    <mergeCell ref="R118:S118"/>
    <mergeCell ref="T118:U118"/>
    <mergeCell ref="V118:W118"/>
    <mergeCell ref="AD118:AE118"/>
    <mergeCell ref="CL117:CM117"/>
    <mergeCell ref="CN117:CO117"/>
    <mergeCell ref="CP117:CQ117"/>
    <mergeCell ref="CX117:CY117"/>
    <mergeCell ref="CZ117:DA117"/>
    <mergeCell ref="DB117:DC117"/>
    <mergeCell ref="BN117:BO117"/>
    <mergeCell ref="BP117:BQ117"/>
    <mergeCell ref="BR117:BS117"/>
    <mergeCell ref="BZ117:CA117"/>
    <mergeCell ref="CB117:CC117"/>
    <mergeCell ref="CD117:CE117"/>
    <mergeCell ref="AP117:AQ117"/>
    <mergeCell ref="AR117:AS117"/>
    <mergeCell ref="AT117:AU117"/>
    <mergeCell ref="BB117:BC117"/>
    <mergeCell ref="BD117:BE117"/>
    <mergeCell ref="BF117:BG117"/>
    <mergeCell ref="F117:G117"/>
    <mergeCell ref="H117:I117"/>
    <mergeCell ref="J117:K117"/>
    <mergeCell ref="R117:S117"/>
    <mergeCell ref="T117:U117"/>
    <mergeCell ref="CZ118:DA118"/>
    <mergeCell ref="V117:W117"/>
    <mergeCell ref="AD117:AE117"/>
    <mergeCell ref="AF117:AG117"/>
    <mergeCell ref="AH117:AI117"/>
    <mergeCell ref="CP116:CQ116"/>
    <mergeCell ref="CX116:CY116"/>
    <mergeCell ref="CZ116:DA116"/>
    <mergeCell ref="DB116:DC116"/>
    <mergeCell ref="DJ116:DK116"/>
    <mergeCell ref="DL116:DM116"/>
    <mergeCell ref="BR116:BS116"/>
    <mergeCell ref="BZ116:CA116"/>
    <mergeCell ref="CB116:CC116"/>
    <mergeCell ref="CD116:CE116"/>
    <mergeCell ref="CL116:CM116"/>
    <mergeCell ref="CN116:CO116"/>
    <mergeCell ref="AT116:AU116"/>
    <mergeCell ref="BB116:BC116"/>
    <mergeCell ref="BD116:BE116"/>
    <mergeCell ref="BF116:BG116"/>
    <mergeCell ref="BN116:BO116"/>
    <mergeCell ref="BP116:BQ116"/>
    <mergeCell ref="V116:W116"/>
    <mergeCell ref="AD116:AE116"/>
    <mergeCell ref="AF116:AG116"/>
    <mergeCell ref="AH116:AI116"/>
    <mergeCell ref="DJ117:DK117"/>
    <mergeCell ref="AP116:AQ116"/>
    <mergeCell ref="AR116:AS116"/>
    <mergeCell ref="DL117:DM117"/>
    <mergeCell ref="DB112:DC112"/>
    <mergeCell ref="DJ112:DK112"/>
    <mergeCell ref="DL112:DM112"/>
    <mergeCell ref="DN112:DO112"/>
    <mergeCell ref="F116:G116"/>
    <mergeCell ref="H116:I116"/>
    <mergeCell ref="J116:K116"/>
    <mergeCell ref="R116:S116"/>
    <mergeCell ref="T116:U116"/>
    <mergeCell ref="CB112:CC112"/>
    <mergeCell ref="CD112:CE112"/>
    <mergeCell ref="CL112:CM112"/>
    <mergeCell ref="CN112:CO112"/>
    <mergeCell ref="CP112:CQ112"/>
    <mergeCell ref="CX112:CY112"/>
    <mergeCell ref="BD112:BE112"/>
    <mergeCell ref="BF112:BG112"/>
    <mergeCell ref="BN112:BO112"/>
    <mergeCell ref="BP112:BQ112"/>
    <mergeCell ref="BR112:BS112"/>
    <mergeCell ref="BZ112:CA112"/>
    <mergeCell ref="AF112:AG112"/>
    <mergeCell ref="AH112:AI112"/>
    <mergeCell ref="AP112:AQ112"/>
    <mergeCell ref="AR112:AS112"/>
    <mergeCell ref="AT112:AU112"/>
    <mergeCell ref="BB112:BC112"/>
    <mergeCell ref="DN116:DO116"/>
    <mergeCell ref="DN111:DO111"/>
    <mergeCell ref="F112:G112"/>
    <mergeCell ref="H112:I112"/>
    <mergeCell ref="J112:K112"/>
    <mergeCell ref="R112:S112"/>
    <mergeCell ref="T112:U112"/>
    <mergeCell ref="V112:W112"/>
    <mergeCell ref="AD112:AE112"/>
    <mergeCell ref="CL111:CM111"/>
    <mergeCell ref="CN111:CO111"/>
    <mergeCell ref="CP111:CQ111"/>
    <mergeCell ref="CX111:CY111"/>
    <mergeCell ref="CZ111:DA111"/>
    <mergeCell ref="DB111:DC111"/>
    <mergeCell ref="BN111:BO111"/>
    <mergeCell ref="BP111:BQ111"/>
    <mergeCell ref="BR111:BS111"/>
    <mergeCell ref="BZ111:CA111"/>
    <mergeCell ref="CB111:CC111"/>
    <mergeCell ref="CD111:CE111"/>
    <mergeCell ref="AP111:AQ111"/>
    <mergeCell ref="AR111:AS111"/>
    <mergeCell ref="AT111:AU111"/>
    <mergeCell ref="BB111:BC111"/>
    <mergeCell ref="BD111:BE111"/>
    <mergeCell ref="BF111:BG111"/>
    <mergeCell ref="F111:G111"/>
    <mergeCell ref="H111:I111"/>
    <mergeCell ref="J111:K111"/>
    <mergeCell ref="R111:S111"/>
    <mergeCell ref="T111:U111"/>
    <mergeCell ref="CZ112:DA112"/>
    <mergeCell ref="V111:W111"/>
    <mergeCell ref="AD111:AE111"/>
    <mergeCell ref="AF111:AG111"/>
    <mergeCell ref="AH111:AI111"/>
    <mergeCell ref="CP110:CQ110"/>
    <mergeCell ref="CX110:CY110"/>
    <mergeCell ref="CZ110:DA110"/>
    <mergeCell ref="DB110:DC110"/>
    <mergeCell ref="DJ110:DK110"/>
    <mergeCell ref="DL110:DM110"/>
    <mergeCell ref="BR110:BS110"/>
    <mergeCell ref="BZ110:CA110"/>
    <mergeCell ref="CB110:CC110"/>
    <mergeCell ref="CD110:CE110"/>
    <mergeCell ref="CL110:CM110"/>
    <mergeCell ref="CN110:CO110"/>
    <mergeCell ref="AT110:AU110"/>
    <mergeCell ref="BB110:BC110"/>
    <mergeCell ref="BD110:BE110"/>
    <mergeCell ref="BF110:BG110"/>
    <mergeCell ref="BN110:BO110"/>
    <mergeCell ref="BP110:BQ110"/>
    <mergeCell ref="V110:W110"/>
    <mergeCell ref="AD110:AE110"/>
    <mergeCell ref="AF110:AG110"/>
    <mergeCell ref="AH110:AI110"/>
    <mergeCell ref="DJ111:DK111"/>
    <mergeCell ref="AP110:AQ110"/>
    <mergeCell ref="AR110:AS110"/>
    <mergeCell ref="DL111:DM111"/>
    <mergeCell ref="DB109:DC109"/>
    <mergeCell ref="DJ109:DK109"/>
    <mergeCell ref="DL109:DM109"/>
    <mergeCell ref="DN109:DO109"/>
    <mergeCell ref="F110:G110"/>
    <mergeCell ref="H110:I110"/>
    <mergeCell ref="J110:K110"/>
    <mergeCell ref="R110:S110"/>
    <mergeCell ref="T110:U110"/>
    <mergeCell ref="CB109:CC109"/>
    <mergeCell ref="CD109:CE109"/>
    <mergeCell ref="CL109:CM109"/>
    <mergeCell ref="CN109:CO109"/>
    <mergeCell ref="CP109:CQ109"/>
    <mergeCell ref="CX109:CY109"/>
    <mergeCell ref="BD109:BE109"/>
    <mergeCell ref="BF109:BG109"/>
    <mergeCell ref="BN109:BO109"/>
    <mergeCell ref="BP109:BQ109"/>
    <mergeCell ref="BR109:BS109"/>
    <mergeCell ref="BZ109:CA109"/>
    <mergeCell ref="AF109:AG109"/>
    <mergeCell ref="AH109:AI109"/>
    <mergeCell ref="AP109:AQ109"/>
    <mergeCell ref="AR109:AS109"/>
    <mergeCell ref="AT109:AU109"/>
    <mergeCell ref="BB109:BC109"/>
    <mergeCell ref="DN110:DO110"/>
    <mergeCell ref="DN108:DO108"/>
    <mergeCell ref="F109:G109"/>
    <mergeCell ref="H109:I109"/>
    <mergeCell ref="J109:K109"/>
    <mergeCell ref="R109:S109"/>
    <mergeCell ref="T109:U109"/>
    <mergeCell ref="V109:W109"/>
    <mergeCell ref="AD109:AE109"/>
    <mergeCell ref="CL108:CM108"/>
    <mergeCell ref="CN108:CO108"/>
    <mergeCell ref="CP108:CQ108"/>
    <mergeCell ref="CX108:CY108"/>
    <mergeCell ref="CZ108:DA108"/>
    <mergeCell ref="DB108:DC108"/>
    <mergeCell ref="BN108:BO108"/>
    <mergeCell ref="BP108:BQ108"/>
    <mergeCell ref="BR108:BS108"/>
    <mergeCell ref="BZ108:CA108"/>
    <mergeCell ref="CB108:CC108"/>
    <mergeCell ref="CD108:CE108"/>
    <mergeCell ref="AP108:AQ108"/>
    <mergeCell ref="AR108:AS108"/>
    <mergeCell ref="AT108:AU108"/>
    <mergeCell ref="BB108:BC108"/>
    <mergeCell ref="BD108:BE108"/>
    <mergeCell ref="BF108:BG108"/>
    <mergeCell ref="F108:G108"/>
    <mergeCell ref="H108:I108"/>
    <mergeCell ref="J108:K108"/>
    <mergeCell ref="R108:S108"/>
    <mergeCell ref="T108:U108"/>
    <mergeCell ref="CZ109:DA109"/>
    <mergeCell ref="V108:W108"/>
    <mergeCell ref="AD108:AE108"/>
    <mergeCell ref="AF108:AG108"/>
    <mergeCell ref="AH108:AI108"/>
    <mergeCell ref="CP107:CQ107"/>
    <mergeCell ref="CX107:CY107"/>
    <mergeCell ref="CZ107:DA107"/>
    <mergeCell ref="DB107:DC107"/>
    <mergeCell ref="DJ107:DK107"/>
    <mergeCell ref="DL107:DM107"/>
    <mergeCell ref="BR107:BS107"/>
    <mergeCell ref="BZ107:CA107"/>
    <mergeCell ref="CB107:CC107"/>
    <mergeCell ref="CD107:CE107"/>
    <mergeCell ref="CL107:CM107"/>
    <mergeCell ref="CN107:CO107"/>
    <mergeCell ref="AT107:AU107"/>
    <mergeCell ref="BB107:BC107"/>
    <mergeCell ref="BD107:BE107"/>
    <mergeCell ref="BF107:BG107"/>
    <mergeCell ref="BN107:BO107"/>
    <mergeCell ref="BP107:BQ107"/>
    <mergeCell ref="V107:W107"/>
    <mergeCell ref="AD107:AE107"/>
    <mergeCell ref="AF107:AG107"/>
    <mergeCell ref="AH107:AI107"/>
    <mergeCell ref="DJ108:DK108"/>
    <mergeCell ref="AP107:AQ107"/>
    <mergeCell ref="AR107:AS107"/>
    <mergeCell ref="DL108:DM108"/>
    <mergeCell ref="DB103:DC103"/>
    <mergeCell ref="DJ103:DK103"/>
    <mergeCell ref="DL103:DM103"/>
    <mergeCell ref="DN103:DO103"/>
    <mergeCell ref="F107:G107"/>
    <mergeCell ref="H107:I107"/>
    <mergeCell ref="J107:K107"/>
    <mergeCell ref="R107:S107"/>
    <mergeCell ref="T107:U107"/>
    <mergeCell ref="CB103:CC103"/>
    <mergeCell ref="CD103:CE103"/>
    <mergeCell ref="CL103:CM103"/>
    <mergeCell ref="CN103:CO103"/>
    <mergeCell ref="CP103:CQ103"/>
    <mergeCell ref="CX103:CY103"/>
    <mergeCell ref="BD103:BE103"/>
    <mergeCell ref="BF103:BG103"/>
    <mergeCell ref="BN103:BO103"/>
    <mergeCell ref="BP103:BQ103"/>
    <mergeCell ref="BR103:BS103"/>
    <mergeCell ref="BZ103:CA103"/>
    <mergeCell ref="AF103:AG103"/>
    <mergeCell ref="AH103:AI103"/>
    <mergeCell ref="AP103:AQ103"/>
    <mergeCell ref="AR103:AS103"/>
    <mergeCell ref="AT103:AU103"/>
    <mergeCell ref="BB103:BC103"/>
    <mergeCell ref="DN107:DO107"/>
    <mergeCell ref="DN102:DO102"/>
    <mergeCell ref="F103:G103"/>
    <mergeCell ref="H103:I103"/>
    <mergeCell ref="J103:K103"/>
    <mergeCell ref="R103:S103"/>
    <mergeCell ref="T103:U103"/>
    <mergeCell ref="V103:W103"/>
    <mergeCell ref="AD103:AE103"/>
    <mergeCell ref="CL102:CM102"/>
    <mergeCell ref="CN102:CO102"/>
    <mergeCell ref="CP102:CQ102"/>
    <mergeCell ref="CX102:CY102"/>
    <mergeCell ref="CZ102:DA102"/>
    <mergeCell ref="DB102:DC102"/>
    <mergeCell ref="BN102:BO102"/>
    <mergeCell ref="BP102:BQ102"/>
    <mergeCell ref="BR102:BS102"/>
    <mergeCell ref="BZ102:CA102"/>
    <mergeCell ref="CB102:CC102"/>
    <mergeCell ref="CD102:CE102"/>
    <mergeCell ref="AP102:AQ102"/>
    <mergeCell ref="AR102:AS102"/>
    <mergeCell ref="AT102:AU102"/>
    <mergeCell ref="BB102:BC102"/>
    <mergeCell ref="BD102:BE102"/>
    <mergeCell ref="BF102:BG102"/>
    <mergeCell ref="F102:G102"/>
    <mergeCell ref="H102:I102"/>
    <mergeCell ref="J102:K102"/>
    <mergeCell ref="R102:S102"/>
    <mergeCell ref="T102:U102"/>
    <mergeCell ref="CZ103:DA103"/>
    <mergeCell ref="V102:W102"/>
    <mergeCell ref="AD102:AE102"/>
    <mergeCell ref="AF102:AG102"/>
    <mergeCell ref="AH102:AI102"/>
    <mergeCell ref="CP101:CQ101"/>
    <mergeCell ref="CX101:CY101"/>
    <mergeCell ref="CZ101:DA101"/>
    <mergeCell ref="DB101:DC101"/>
    <mergeCell ref="DJ101:DK101"/>
    <mergeCell ref="DL101:DM101"/>
    <mergeCell ref="BR101:BS101"/>
    <mergeCell ref="BZ101:CA101"/>
    <mergeCell ref="CB101:CC101"/>
    <mergeCell ref="CD101:CE101"/>
    <mergeCell ref="CL101:CM101"/>
    <mergeCell ref="CN101:CO101"/>
    <mergeCell ref="AT101:AU101"/>
    <mergeCell ref="BB101:BC101"/>
    <mergeCell ref="BD101:BE101"/>
    <mergeCell ref="BF101:BG101"/>
    <mergeCell ref="BN101:BO101"/>
    <mergeCell ref="BP101:BQ101"/>
    <mergeCell ref="V101:W101"/>
    <mergeCell ref="AD101:AE101"/>
    <mergeCell ref="AF101:AG101"/>
    <mergeCell ref="AH101:AI101"/>
    <mergeCell ref="DJ102:DK102"/>
    <mergeCell ref="AP101:AQ101"/>
    <mergeCell ref="AR101:AS101"/>
    <mergeCell ref="DL102:DM102"/>
    <mergeCell ref="DB100:DC100"/>
    <mergeCell ref="DJ100:DK100"/>
    <mergeCell ref="DL100:DM100"/>
    <mergeCell ref="DN100:DO100"/>
    <mergeCell ref="F101:G101"/>
    <mergeCell ref="H101:I101"/>
    <mergeCell ref="J101:K101"/>
    <mergeCell ref="R101:S101"/>
    <mergeCell ref="T101:U101"/>
    <mergeCell ref="CB100:CC100"/>
    <mergeCell ref="CD100:CE100"/>
    <mergeCell ref="CL100:CM100"/>
    <mergeCell ref="CN100:CO100"/>
    <mergeCell ref="CP100:CQ100"/>
    <mergeCell ref="CX100:CY100"/>
    <mergeCell ref="BD100:BE100"/>
    <mergeCell ref="BF100:BG100"/>
    <mergeCell ref="BN100:BO100"/>
    <mergeCell ref="BP100:BQ100"/>
    <mergeCell ref="BR100:BS100"/>
    <mergeCell ref="BZ100:CA100"/>
    <mergeCell ref="AF100:AG100"/>
    <mergeCell ref="AH100:AI100"/>
    <mergeCell ref="AP100:AQ100"/>
    <mergeCell ref="AR100:AS100"/>
    <mergeCell ref="AT100:AU100"/>
    <mergeCell ref="BB100:BC100"/>
    <mergeCell ref="DN101:DO101"/>
    <mergeCell ref="DN99:DO99"/>
    <mergeCell ref="F100:G100"/>
    <mergeCell ref="H100:I100"/>
    <mergeCell ref="J100:K100"/>
    <mergeCell ref="R100:S100"/>
    <mergeCell ref="T100:U100"/>
    <mergeCell ref="V100:W100"/>
    <mergeCell ref="AD100:AE100"/>
    <mergeCell ref="CL99:CM99"/>
    <mergeCell ref="CN99:CO99"/>
    <mergeCell ref="CP99:CQ99"/>
    <mergeCell ref="CX99:CY99"/>
    <mergeCell ref="CZ99:DA99"/>
    <mergeCell ref="DB99:DC99"/>
    <mergeCell ref="BN99:BO99"/>
    <mergeCell ref="BP99:BQ99"/>
    <mergeCell ref="BR99:BS99"/>
    <mergeCell ref="BZ99:CA99"/>
    <mergeCell ref="CB99:CC99"/>
    <mergeCell ref="CD99:CE99"/>
    <mergeCell ref="AP99:AQ99"/>
    <mergeCell ref="AR99:AS99"/>
    <mergeCell ref="AT99:AU99"/>
    <mergeCell ref="BB99:BC99"/>
    <mergeCell ref="BD99:BE99"/>
    <mergeCell ref="BF99:BG99"/>
    <mergeCell ref="F99:G99"/>
    <mergeCell ref="H99:I99"/>
    <mergeCell ref="J99:K99"/>
    <mergeCell ref="R99:S99"/>
    <mergeCell ref="T99:U99"/>
    <mergeCell ref="CZ100:DA100"/>
    <mergeCell ref="V99:W99"/>
    <mergeCell ref="AD99:AE99"/>
    <mergeCell ref="AF99:AG99"/>
    <mergeCell ref="AH99:AI99"/>
    <mergeCell ref="CP98:CQ98"/>
    <mergeCell ref="CX98:CY98"/>
    <mergeCell ref="CZ98:DA98"/>
    <mergeCell ref="DB98:DC98"/>
    <mergeCell ref="DJ98:DK98"/>
    <mergeCell ref="DL98:DM98"/>
    <mergeCell ref="BR98:BS98"/>
    <mergeCell ref="BZ98:CA98"/>
    <mergeCell ref="CB98:CC98"/>
    <mergeCell ref="CD98:CE98"/>
    <mergeCell ref="CL98:CM98"/>
    <mergeCell ref="CN98:CO98"/>
    <mergeCell ref="AT98:AU98"/>
    <mergeCell ref="BB98:BC98"/>
    <mergeCell ref="BD98:BE98"/>
    <mergeCell ref="BF98:BG98"/>
    <mergeCell ref="BN98:BO98"/>
    <mergeCell ref="BP98:BQ98"/>
    <mergeCell ref="V98:W98"/>
    <mergeCell ref="AD98:AE98"/>
    <mergeCell ref="AF98:AG98"/>
    <mergeCell ref="AH98:AI98"/>
    <mergeCell ref="DJ99:DK99"/>
    <mergeCell ref="AP98:AQ98"/>
    <mergeCell ref="AR98:AS98"/>
    <mergeCell ref="DL99:DM99"/>
    <mergeCell ref="DB94:DC94"/>
    <mergeCell ref="DJ94:DK94"/>
    <mergeCell ref="DL94:DM94"/>
    <mergeCell ref="DN94:DO94"/>
    <mergeCell ref="F98:G98"/>
    <mergeCell ref="H98:I98"/>
    <mergeCell ref="J98:K98"/>
    <mergeCell ref="R98:S98"/>
    <mergeCell ref="T98:U98"/>
    <mergeCell ref="CB94:CC94"/>
    <mergeCell ref="CD94:CE94"/>
    <mergeCell ref="CL94:CM94"/>
    <mergeCell ref="CN94:CO94"/>
    <mergeCell ref="CP94:CQ94"/>
    <mergeCell ref="CX94:CY94"/>
    <mergeCell ref="BD94:BE94"/>
    <mergeCell ref="BF94:BG94"/>
    <mergeCell ref="BN94:BO94"/>
    <mergeCell ref="BP94:BQ94"/>
    <mergeCell ref="BR94:BS94"/>
    <mergeCell ref="BZ94:CA94"/>
    <mergeCell ref="AF94:AG94"/>
    <mergeCell ref="AH94:AI94"/>
    <mergeCell ref="AP94:AQ94"/>
    <mergeCell ref="AR94:AS94"/>
    <mergeCell ref="AT94:AU94"/>
    <mergeCell ref="BB94:BC94"/>
    <mergeCell ref="DN98:DO98"/>
    <mergeCell ref="DN93:DO93"/>
    <mergeCell ref="F94:G94"/>
    <mergeCell ref="H94:I94"/>
    <mergeCell ref="J94:K94"/>
    <mergeCell ref="R94:S94"/>
    <mergeCell ref="T94:U94"/>
    <mergeCell ref="V94:W94"/>
    <mergeCell ref="AD94:AE94"/>
    <mergeCell ref="CL93:CM93"/>
    <mergeCell ref="CN93:CO93"/>
    <mergeCell ref="CP93:CQ93"/>
    <mergeCell ref="CX93:CY93"/>
    <mergeCell ref="CZ93:DA93"/>
    <mergeCell ref="DB93:DC93"/>
    <mergeCell ref="BN93:BO93"/>
    <mergeCell ref="BP93:BQ93"/>
    <mergeCell ref="BR93:BS93"/>
    <mergeCell ref="BZ93:CA93"/>
    <mergeCell ref="CB93:CC93"/>
    <mergeCell ref="CD93:CE93"/>
    <mergeCell ref="AP93:AQ93"/>
    <mergeCell ref="AR93:AS93"/>
    <mergeCell ref="AT93:AU93"/>
    <mergeCell ref="BB93:BC93"/>
    <mergeCell ref="BD93:BE93"/>
    <mergeCell ref="BF93:BG93"/>
    <mergeCell ref="F93:G93"/>
    <mergeCell ref="H93:I93"/>
    <mergeCell ref="J93:K93"/>
    <mergeCell ref="R93:S93"/>
    <mergeCell ref="T93:U93"/>
    <mergeCell ref="CZ94:DA94"/>
    <mergeCell ref="V93:W93"/>
    <mergeCell ref="AD93:AE93"/>
    <mergeCell ref="AF93:AG93"/>
    <mergeCell ref="AH93:AI93"/>
    <mergeCell ref="CP92:CQ92"/>
    <mergeCell ref="CX92:CY92"/>
    <mergeCell ref="CZ92:DA92"/>
    <mergeCell ref="DB92:DC92"/>
    <mergeCell ref="DJ92:DK92"/>
    <mergeCell ref="DL92:DM92"/>
    <mergeCell ref="BR92:BS92"/>
    <mergeCell ref="BZ92:CA92"/>
    <mergeCell ref="CB92:CC92"/>
    <mergeCell ref="CD92:CE92"/>
    <mergeCell ref="CL92:CM92"/>
    <mergeCell ref="CN92:CO92"/>
    <mergeCell ref="AT92:AU92"/>
    <mergeCell ref="BB92:BC92"/>
    <mergeCell ref="BD92:BE92"/>
    <mergeCell ref="BF92:BG92"/>
    <mergeCell ref="BN92:BO92"/>
    <mergeCell ref="BP92:BQ92"/>
    <mergeCell ref="V92:W92"/>
    <mergeCell ref="AD92:AE92"/>
    <mergeCell ref="AF92:AG92"/>
    <mergeCell ref="AH92:AI92"/>
    <mergeCell ref="DJ93:DK93"/>
    <mergeCell ref="AP92:AQ92"/>
    <mergeCell ref="AR92:AS92"/>
    <mergeCell ref="DL93:DM93"/>
    <mergeCell ref="DB91:DC91"/>
    <mergeCell ref="DJ91:DK91"/>
    <mergeCell ref="DL91:DM91"/>
    <mergeCell ref="DN91:DO91"/>
    <mergeCell ref="F92:G92"/>
    <mergeCell ref="H92:I92"/>
    <mergeCell ref="J92:K92"/>
    <mergeCell ref="R92:S92"/>
    <mergeCell ref="T92:U92"/>
    <mergeCell ref="CB91:CC91"/>
    <mergeCell ref="CD91:CE91"/>
    <mergeCell ref="CL91:CM91"/>
    <mergeCell ref="CN91:CO91"/>
    <mergeCell ref="CP91:CQ91"/>
    <mergeCell ref="CX91:CY91"/>
    <mergeCell ref="BD91:BE91"/>
    <mergeCell ref="BF91:BG91"/>
    <mergeCell ref="BN91:BO91"/>
    <mergeCell ref="BP91:BQ91"/>
    <mergeCell ref="BR91:BS91"/>
    <mergeCell ref="BZ91:CA91"/>
    <mergeCell ref="AF91:AG91"/>
    <mergeCell ref="AH91:AI91"/>
    <mergeCell ref="AP91:AQ91"/>
    <mergeCell ref="AR91:AS91"/>
    <mergeCell ref="AT91:AU91"/>
    <mergeCell ref="BB91:BC91"/>
    <mergeCell ref="DN92:DO92"/>
    <mergeCell ref="DN90:DO90"/>
    <mergeCell ref="F91:G91"/>
    <mergeCell ref="H91:I91"/>
    <mergeCell ref="J91:K91"/>
    <mergeCell ref="R91:S91"/>
    <mergeCell ref="T91:U91"/>
    <mergeCell ref="V91:W91"/>
    <mergeCell ref="AD91:AE91"/>
    <mergeCell ref="CL90:CM90"/>
    <mergeCell ref="CN90:CO90"/>
    <mergeCell ref="CP90:CQ90"/>
    <mergeCell ref="CX90:CY90"/>
    <mergeCell ref="CZ90:DA90"/>
    <mergeCell ref="DB90:DC90"/>
    <mergeCell ref="BN90:BO90"/>
    <mergeCell ref="BP90:BQ90"/>
    <mergeCell ref="BR90:BS90"/>
    <mergeCell ref="BZ90:CA90"/>
    <mergeCell ref="CB90:CC90"/>
    <mergeCell ref="CD90:CE90"/>
    <mergeCell ref="AP90:AQ90"/>
    <mergeCell ref="AR90:AS90"/>
    <mergeCell ref="AT90:AU90"/>
    <mergeCell ref="BB90:BC90"/>
    <mergeCell ref="BD90:BE90"/>
    <mergeCell ref="BF90:BG90"/>
    <mergeCell ref="F90:G90"/>
    <mergeCell ref="H90:I90"/>
    <mergeCell ref="J90:K90"/>
    <mergeCell ref="R90:S90"/>
    <mergeCell ref="T90:U90"/>
    <mergeCell ref="CZ91:DA91"/>
    <mergeCell ref="V90:W90"/>
    <mergeCell ref="AD90:AE90"/>
    <mergeCell ref="AF90:AG90"/>
    <mergeCell ref="AH90:AI90"/>
    <mergeCell ref="CP89:CQ89"/>
    <mergeCell ref="CX89:CY89"/>
    <mergeCell ref="CZ89:DA89"/>
    <mergeCell ref="DB89:DC89"/>
    <mergeCell ref="DJ89:DK89"/>
    <mergeCell ref="DL89:DM89"/>
    <mergeCell ref="BR89:BS89"/>
    <mergeCell ref="BZ89:CA89"/>
    <mergeCell ref="CB89:CC89"/>
    <mergeCell ref="CD89:CE89"/>
    <mergeCell ref="CL89:CM89"/>
    <mergeCell ref="CN89:CO89"/>
    <mergeCell ref="AT89:AU89"/>
    <mergeCell ref="BB89:BC89"/>
    <mergeCell ref="BD89:BE89"/>
    <mergeCell ref="BF89:BG89"/>
    <mergeCell ref="BN89:BO89"/>
    <mergeCell ref="BP89:BQ89"/>
    <mergeCell ref="V89:W89"/>
    <mergeCell ref="AD89:AE89"/>
    <mergeCell ref="AF89:AG89"/>
    <mergeCell ref="AH89:AI89"/>
    <mergeCell ref="DJ90:DK90"/>
    <mergeCell ref="AP89:AQ89"/>
    <mergeCell ref="AR89:AS89"/>
    <mergeCell ref="DL90:DM90"/>
    <mergeCell ref="DB85:DC85"/>
    <mergeCell ref="DJ85:DK85"/>
    <mergeCell ref="DL85:DM85"/>
    <mergeCell ref="DN85:DO85"/>
    <mergeCell ref="F89:G89"/>
    <mergeCell ref="H89:I89"/>
    <mergeCell ref="J89:K89"/>
    <mergeCell ref="R89:S89"/>
    <mergeCell ref="T89:U89"/>
    <mergeCell ref="CB85:CC85"/>
    <mergeCell ref="CD85:CE85"/>
    <mergeCell ref="CL85:CM85"/>
    <mergeCell ref="CN85:CO85"/>
    <mergeCell ref="CP85:CQ85"/>
    <mergeCell ref="CX85:CY85"/>
    <mergeCell ref="BD85:BE85"/>
    <mergeCell ref="BF85:BG85"/>
    <mergeCell ref="BN85:BO85"/>
    <mergeCell ref="BP85:BQ85"/>
    <mergeCell ref="BR85:BS85"/>
    <mergeCell ref="BZ85:CA85"/>
    <mergeCell ref="AF85:AG85"/>
    <mergeCell ref="AH85:AI85"/>
    <mergeCell ref="AP85:AQ85"/>
    <mergeCell ref="AR85:AS85"/>
    <mergeCell ref="AT85:AU85"/>
    <mergeCell ref="BB85:BC85"/>
    <mergeCell ref="DN89:DO89"/>
    <mergeCell ref="DN84:DO84"/>
    <mergeCell ref="F85:G85"/>
    <mergeCell ref="H85:I85"/>
    <mergeCell ref="J85:K85"/>
    <mergeCell ref="R85:S85"/>
    <mergeCell ref="T85:U85"/>
    <mergeCell ref="V85:W85"/>
    <mergeCell ref="AD85:AE85"/>
    <mergeCell ref="CL84:CM84"/>
    <mergeCell ref="CN84:CO84"/>
    <mergeCell ref="CP84:CQ84"/>
    <mergeCell ref="CX84:CY84"/>
    <mergeCell ref="CZ84:DA84"/>
    <mergeCell ref="DB84:DC84"/>
    <mergeCell ref="BN84:BO84"/>
    <mergeCell ref="BP84:BQ84"/>
    <mergeCell ref="BR84:BS84"/>
    <mergeCell ref="BZ84:CA84"/>
    <mergeCell ref="CB84:CC84"/>
    <mergeCell ref="CD84:CE84"/>
    <mergeCell ref="AP84:AQ84"/>
    <mergeCell ref="AR84:AS84"/>
    <mergeCell ref="AT84:AU84"/>
    <mergeCell ref="BB84:BC84"/>
    <mergeCell ref="BD84:BE84"/>
    <mergeCell ref="BF84:BG84"/>
    <mergeCell ref="F84:G84"/>
    <mergeCell ref="H84:I84"/>
    <mergeCell ref="J84:K84"/>
    <mergeCell ref="R84:S84"/>
    <mergeCell ref="T84:U84"/>
    <mergeCell ref="CZ85:DA85"/>
    <mergeCell ref="V84:W84"/>
    <mergeCell ref="AD84:AE84"/>
    <mergeCell ref="AF84:AG84"/>
    <mergeCell ref="AH84:AI84"/>
    <mergeCell ref="CP83:CQ83"/>
    <mergeCell ref="CX83:CY83"/>
    <mergeCell ref="CZ83:DA83"/>
    <mergeCell ref="DB83:DC83"/>
    <mergeCell ref="DJ83:DK83"/>
    <mergeCell ref="DL83:DM83"/>
    <mergeCell ref="BR83:BS83"/>
    <mergeCell ref="BZ83:CA83"/>
    <mergeCell ref="CB83:CC83"/>
    <mergeCell ref="CD83:CE83"/>
    <mergeCell ref="CL83:CM83"/>
    <mergeCell ref="CN83:CO83"/>
    <mergeCell ref="AT83:AU83"/>
    <mergeCell ref="BB83:BC83"/>
    <mergeCell ref="BD83:BE83"/>
    <mergeCell ref="BF83:BG83"/>
    <mergeCell ref="BN83:BO83"/>
    <mergeCell ref="BP83:BQ83"/>
    <mergeCell ref="V83:W83"/>
    <mergeCell ref="AD83:AE83"/>
    <mergeCell ref="AF83:AG83"/>
    <mergeCell ref="AH83:AI83"/>
    <mergeCell ref="DJ84:DK84"/>
    <mergeCell ref="AP83:AQ83"/>
    <mergeCell ref="AR83:AS83"/>
    <mergeCell ref="DL84:DM84"/>
    <mergeCell ref="DB82:DC82"/>
    <mergeCell ref="DJ82:DK82"/>
    <mergeCell ref="DL82:DM82"/>
    <mergeCell ref="DN82:DO82"/>
    <mergeCell ref="F83:G83"/>
    <mergeCell ref="H83:I83"/>
    <mergeCell ref="J83:K83"/>
    <mergeCell ref="R83:S83"/>
    <mergeCell ref="T83:U83"/>
    <mergeCell ref="CB82:CC82"/>
    <mergeCell ref="CD82:CE82"/>
    <mergeCell ref="CL82:CM82"/>
    <mergeCell ref="CN82:CO82"/>
    <mergeCell ref="CP82:CQ82"/>
    <mergeCell ref="CX82:CY82"/>
    <mergeCell ref="BD82:BE82"/>
    <mergeCell ref="BF82:BG82"/>
    <mergeCell ref="BN82:BO82"/>
    <mergeCell ref="BP82:BQ82"/>
    <mergeCell ref="BR82:BS82"/>
    <mergeCell ref="BZ82:CA82"/>
    <mergeCell ref="AF82:AG82"/>
    <mergeCell ref="AH82:AI82"/>
    <mergeCell ref="AP82:AQ82"/>
    <mergeCell ref="AR82:AS82"/>
    <mergeCell ref="AT82:AU82"/>
    <mergeCell ref="BB82:BC82"/>
    <mergeCell ref="DN83:DO83"/>
    <mergeCell ref="DN81:DO81"/>
    <mergeCell ref="F82:G82"/>
    <mergeCell ref="H82:I82"/>
    <mergeCell ref="J82:K82"/>
    <mergeCell ref="R82:S82"/>
    <mergeCell ref="T82:U82"/>
    <mergeCell ref="V82:W82"/>
    <mergeCell ref="AD82:AE82"/>
    <mergeCell ref="CL81:CM81"/>
    <mergeCell ref="CN81:CO81"/>
    <mergeCell ref="CP81:CQ81"/>
    <mergeCell ref="CX81:CY81"/>
    <mergeCell ref="CZ81:DA81"/>
    <mergeCell ref="DB81:DC81"/>
    <mergeCell ref="BN81:BO81"/>
    <mergeCell ref="BP81:BQ81"/>
    <mergeCell ref="BR81:BS81"/>
    <mergeCell ref="BZ81:CA81"/>
    <mergeCell ref="CB81:CC81"/>
    <mergeCell ref="CD81:CE81"/>
    <mergeCell ref="AP81:AQ81"/>
    <mergeCell ref="AR81:AS81"/>
    <mergeCell ref="AT81:AU81"/>
    <mergeCell ref="BB81:BC81"/>
    <mergeCell ref="BD81:BE81"/>
    <mergeCell ref="BF81:BG81"/>
    <mergeCell ref="F81:G81"/>
    <mergeCell ref="H81:I81"/>
    <mergeCell ref="J81:K81"/>
    <mergeCell ref="R81:S81"/>
    <mergeCell ref="T81:U81"/>
    <mergeCell ref="CZ82:DA82"/>
    <mergeCell ref="V81:W81"/>
    <mergeCell ref="AD81:AE81"/>
    <mergeCell ref="AF81:AG81"/>
    <mergeCell ref="AH81:AI81"/>
    <mergeCell ref="CP80:CQ80"/>
    <mergeCell ref="CX80:CY80"/>
    <mergeCell ref="CZ80:DA80"/>
    <mergeCell ref="DB80:DC80"/>
    <mergeCell ref="DJ80:DK80"/>
    <mergeCell ref="DL80:DM80"/>
    <mergeCell ref="BR80:BS80"/>
    <mergeCell ref="BZ80:CA80"/>
    <mergeCell ref="CB80:CC80"/>
    <mergeCell ref="CD80:CE80"/>
    <mergeCell ref="CL80:CM80"/>
    <mergeCell ref="CN80:CO80"/>
    <mergeCell ref="AT80:AU80"/>
    <mergeCell ref="BB80:BC80"/>
    <mergeCell ref="BD80:BE80"/>
    <mergeCell ref="BF80:BG80"/>
    <mergeCell ref="BN80:BO80"/>
    <mergeCell ref="BP80:BQ80"/>
    <mergeCell ref="V80:W80"/>
    <mergeCell ref="AD80:AE80"/>
    <mergeCell ref="AF80:AG80"/>
    <mergeCell ref="AH80:AI80"/>
    <mergeCell ref="DJ81:DK81"/>
    <mergeCell ref="AP80:AQ80"/>
    <mergeCell ref="AR80:AS80"/>
    <mergeCell ref="DL81:DM81"/>
    <mergeCell ref="DB76:DC76"/>
    <mergeCell ref="DJ76:DK76"/>
    <mergeCell ref="DL76:DM76"/>
    <mergeCell ref="DN76:DO76"/>
    <mergeCell ref="F80:G80"/>
    <mergeCell ref="H80:I80"/>
    <mergeCell ref="J80:K80"/>
    <mergeCell ref="R80:S80"/>
    <mergeCell ref="T80:U80"/>
    <mergeCell ref="CB76:CC76"/>
    <mergeCell ref="CD76:CE76"/>
    <mergeCell ref="CL76:CM76"/>
    <mergeCell ref="CN76:CO76"/>
    <mergeCell ref="CP76:CQ76"/>
    <mergeCell ref="CX76:CY76"/>
    <mergeCell ref="BD76:BE76"/>
    <mergeCell ref="BF76:BG76"/>
    <mergeCell ref="BN76:BO76"/>
    <mergeCell ref="BP76:BQ76"/>
    <mergeCell ref="BR76:BS76"/>
    <mergeCell ref="BZ76:CA76"/>
    <mergeCell ref="AF76:AG76"/>
    <mergeCell ref="AH76:AI76"/>
    <mergeCell ref="AP76:AQ76"/>
    <mergeCell ref="AR76:AS76"/>
    <mergeCell ref="AT76:AU76"/>
    <mergeCell ref="BB76:BC76"/>
    <mergeCell ref="DN80:DO80"/>
    <mergeCell ref="DN75:DO75"/>
    <mergeCell ref="F76:G76"/>
    <mergeCell ref="H76:I76"/>
    <mergeCell ref="J76:K76"/>
    <mergeCell ref="R76:S76"/>
    <mergeCell ref="T76:U76"/>
    <mergeCell ref="V76:W76"/>
    <mergeCell ref="AD76:AE76"/>
    <mergeCell ref="CL75:CM75"/>
    <mergeCell ref="CN75:CO75"/>
    <mergeCell ref="CP75:CQ75"/>
    <mergeCell ref="CX75:CY75"/>
    <mergeCell ref="CZ75:DA75"/>
    <mergeCell ref="DB75:DC75"/>
    <mergeCell ref="BN75:BO75"/>
    <mergeCell ref="BP75:BQ75"/>
    <mergeCell ref="BR75:BS75"/>
    <mergeCell ref="BZ75:CA75"/>
    <mergeCell ref="CB75:CC75"/>
    <mergeCell ref="CD75:CE75"/>
    <mergeCell ref="AP75:AQ75"/>
    <mergeCell ref="AR75:AS75"/>
    <mergeCell ref="AT75:AU75"/>
    <mergeCell ref="BB75:BC75"/>
    <mergeCell ref="BD75:BE75"/>
    <mergeCell ref="BF75:BG75"/>
    <mergeCell ref="F75:G75"/>
    <mergeCell ref="H75:I75"/>
    <mergeCell ref="J75:K75"/>
    <mergeCell ref="R75:S75"/>
    <mergeCell ref="T75:U75"/>
    <mergeCell ref="CZ76:DA76"/>
    <mergeCell ref="V75:W75"/>
    <mergeCell ref="AD75:AE75"/>
    <mergeCell ref="AF75:AG75"/>
    <mergeCell ref="AH75:AI75"/>
    <mergeCell ref="CP74:CQ74"/>
    <mergeCell ref="CX74:CY74"/>
    <mergeCell ref="CZ74:DA74"/>
    <mergeCell ref="DB74:DC74"/>
    <mergeCell ref="DJ74:DK74"/>
    <mergeCell ref="DL74:DM74"/>
    <mergeCell ref="BR74:BS74"/>
    <mergeCell ref="BZ74:CA74"/>
    <mergeCell ref="CB74:CC74"/>
    <mergeCell ref="CD74:CE74"/>
    <mergeCell ref="CL74:CM74"/>
    <mergeCell ref="CN74:CO74"/>
    <mergeCell ref="AT74:AU74"/>
    <mergeCell ref="BB74:BC74"/>
    <mergeCell ref="BD74:BE74"/>
    <mergeCell ref="BF74:BG74"/>
    <mergeCell ref="BN74:BO74"/>
    <mergeCell ref="BP74:BQ74"/>
    <mergeCell ref="V74:W74"/>
    <mergeCell ref="AD74:AE74"/>
    <mergeCell ref="AF74:AG74"/>
    <mergeCell ref="AH74:AI74"/>
    <mergeCell ref="DJ75:DK75"/>
    <mergeCell ref="AP74:AQ74"/>
    <mergeCell ref="AR74:AS74"/>
    <mergeCell ref="DL75:DM75"/>
    <mergeCell ref="DB73:DC73"/>
    <mergeCell ref="DJ73:DK73"/>
    <mergeCell ref="DL73:DM73"/>
    <mergeCell ref="DN73:DO73"/>
    <mergeCell ref="F74:G74"/>
    <mergeCell ref="H74:I74"/>
    <mergeCell ref="J74:K74"/>
    <mergeCell ref="R74:S74"/>
    <mergeCell ref="T74:U74"/>
    <mergeCell ref="CB73:CC73"/>
    <mergeCell ref="CD73:CE73"/>
    <mergeCell ref="CL73:CM73"/>
    <mergeCell ref="CN73:CO73"/>
    <mergeCell ref="CP73:CQ73"/>
    <mergeCell ref="CX73:CY73"/>
    <mergeCell ref="BD73:BE73"/>
    <mergeCell ref="BF73:BG73"/>
    <mergeCell ref="BN73:BO73"/>
    <mergeCell ref="BP73:BQ73"/>
    <mergeCell ref="BR73:BS73"/>
    <mergeCell ref="BZ73:CA73"/>
    <mergeCell ref="AF73:AG73"/>
    <mergeCell ref="AH73:AI73"/>
    <mergeCell ref="AP73:AQ73"/>
    <mergeCell ref="AR73:AS73"/>
    <mergeCell ref="AT73:AU73"/>
    <mergeCell ref="BB73:BC73"/>
    <mergeCell ref="DN74:DO74"/>
    <mergeCell ref="DN72:DO72"/>
    <mergeCell ref="F73:G73"/>
    <mergeCell ref="H73:I73"/>
    <mergeCell ref="J73:K73"/>
    <mergeCell ref="R73:S73"/>
    <mergeCell ref="T73:U73"/>
    <mergeCell ref="V73:W73"/>
    <mergeCell ref="AD73:AE73"/>
    <mergeCell ref="CL72:CM72"/>
    <mergeCell ref="CN72:CO72"/>
    <mergeCell ref="CP72:CQ72"/>
    <mergeCell ref="CX72:CY72"/>
    <mergeCell ref="CZ72:DA72"/>
    <mergeCell ref="DB72:DC72"/>
    <mergeCell ref="BN72:BO72"/>
    <mergeCell ref="BP72:BQ72"/>
    <mergeCell ref="BR72:BS72"/>
    <mergeCell ref="BZ72:CA72"/>
    <mergeCell ref="CB72:CC72"/>
    <mergeCell ref="CD72:CE72"/>
    <mergeCell ref="AP72:AQ72"/>
    <mergeCell ref="AR72:AS72"/>
    <mergeCell ref="AT72:AU72"/>
    <mergeCell ref="BB72:BC72"/>
    <mergeCell ref="BD72:BE72"/>
    <mergeCell ref="BF72:BG72"/>
    <mergeCell ref="F72:G72"/>
    <mergeCell ref="H72:I72"/>
    <mergeCell ref="J72:K72"/>
    <mergeCell ref="R72:S72"/>
    <mergeCell ref="T72:U72"/>
    <mergeCell ref="CZ73:DA73"/>
    <mergeCell ref="V72:W72"/>
    <mergeCell ref="AD72:AE72"/>
    <mergeCell ref="AF72:AG72"/>
    <mergeCell ref="AH72:AI72"/>
    <mergeCell ref="CP71:CQ71"/>
    <mergeCell ref="CX71:CY71"/>
    <mergeCell ref="CZ71:DA71"/>
    <mergeCell ref="DB71:DC71"/>
    <mergeCell ref="DJ71:DK71"/>
    <mergeCell ref="DL71:DM71"/>
    <mergeCell ref="BR71:BS71"/>
    <mergeCell ref="BZ71:CA71"/>
    <mergeCell ref="CB71:CC71"/>
    <mergeCell ref="CD71:CE71"/>
    <mergeCell ref="CL71:CM71"/>
    <mergeCell ref="CN71:CO71"/>
    <mergeCell ref="AT71:AU71"/>
    <mergeCell ref="BB71:BC71"/>
    <mergeCell ref="BD71:BE71"/>
    <mergeCell ref="BF71:BG71"/>
    <mergeCell ref="BN71:BO71"/>
    <mergeCell ref="BP71:BQ71"/>
    <mergeCell ref="V71:W71"/>
    <mergeCell ref="AD71:AE71"/>
    <mergeCell ref="AF71:AG71"/>
    <mergeCell ref="AH71:AI71"/>
    <mergeCell ref="DJ72:DK72"/>
    <mergeCell ref="AP71:AQ71"/>
    <mergeCell ref="AR71:AS71"/>
    <mergeCell ref="DL72:DM72"/>
    <mergeCell ref="DB67:DC67"/>
    <mergeCell ref="DJ67:DK67"/>
    <mergeCell ref="DL67:DM67"/>
    <mergeCell ref="DN67:DO67"/>
    <mergeCell ref="F71:G71"/>
    <mergeCell ref="H71:I71"/>
    <mergeCell ref="J71:K71"/>
    <mergeCell ref="R71:S71"/>
    <mergeCell ref="T71:U71"/>
    <mergeCell ref="CB67:CC67"/>
    <mergeCell ref="CD67:CE67"/>
    <mergeCell ref="CL67:CM67"/>
    <mergeCell ref="CN67:CO67"/>
    <mergeCell ref="CP67:CQ67"/>
    <mergeCell ref="CX67:CY67"/>
    <mergeCell ref="BD67:BE67"/>
    <mergeCell ref="BF67:BG67"/>
    <mergeCell ref="BN67:BO67"/>
    <mergeCell ref="BP67:BQ67"/>
    <mergeCell ref="BR67:BS67"/>
    <mergeCell ref="BZ67:CA67"/>
    <mergeCell ref="AF67:AG67"/>
    <mergeCell ref="AH67:AI67"/>
    <mergeCell ref="AP67:AQ67"/>
    <mergeCell ref="AR67:AS67"/>
    <mergeCell ref="AT67:AU67"/>
    <mergeCell ref="BB67:BC67"/>
    <mergeCell ref="DN71:DO71"/>
    <mergeCell ref="DN66:DO66"/>
    <mergeCell ref="F67:G67"/>
    <mergeCell ref="H67:I67"/>
    <mergeCell ref="J67:K67"/>
    <mergeCell ref="R67:S67"/>
    <mergeCell ref="T67:U67"/>
    <mergeCell ref="V67:W67"/>
    <mergeCell ref="AD67:AE67"/>
    <mergeCell ref="CL66:CM66"/>
    <mergeCell ref="CN66:CO66"/>
    <mergeCell ref="CP66:CQ66"/>
    <mergeCell ref="CX66:CY66"/>
    <mergeCell ref="CZ66:DA66"/>
    <mergeCell ref="DB66:DC66"/>
    <mergeCell ref="BN66:BO66"/>
    <mergeCell ref="BP66:BQ66"/>
    <mergeCell ref="BR66:BS66"/>
    <mergeCell ref="BZ66:CA66"/>
    <mergeCell ref="CB66:CC66"/>
    <mergeCell ref="CD66:CE66"/>
    <mergeCell ref="AP66:AQ66"/>
    <mergeCell ref="AR66:AS66"/>
    <mergeCell ref="AT66:AU66"/>
    <mergeCell ref="BB66:BC66"/>
    <mergeCell ref="BD66:BE66"/>
    <mergeCell ref="BF66:BG66"/>
    <mergeCell ref="F66:G66"/>
    <mergeCell ref="H66:I66"/>
    <mergeCell ref="J66:K66"/>
    <mergeCell ref="R66:S66"/>
    <mergeCell ref="T66:U66"/>
    <mergeCell ref="CZ67:DA67"/>
    <mergeCell ref="V66:W66"/>
    <mergeCell ref="AD66:AE66"/>
    <mergeCell ref="AF66:AG66"/>
    <mergeCell ref="AH66:AI66"/>
    <mergeCell ref="CP65:CQ65"/>
    <mergeCell ref="CX65:CY65"/>
    <mergeCell ref="CZ65:DA65"/>
    <mergeCell ref="DB65:DC65"/>
    <mergeCell ref="DJ65:DK65"/>
    <mergeCell ref="DL65:DM65"/>
    <mergeCell ref="BR65:BS65"/>
    <mergeCell ref="BZ65:CA65"/>
    <mergeCell ref="CB65:CC65"/>
    <mergeCell ref="CD65:CE65"/>
    <mergeCell ref="CL65:CM65"/>
    <mergeCell ref="CN65:CO65"/>
    <mergeCell ref="AT65:AU65"/>
    <mergeCell ref="BB65:BC65"/>
    <mergeCell ref="BD65:BE65"/>
    <mergeCell ref="BF65:BG65"/>
    <mergeCell ref="BN65:BO65"/>
    <mergeCell ref="BP65:BQ65"/>
    <mergeCell ref="V65:W65"/>
    <mergeCell ref="AD65:AE65"/>
    <mergeCell ref="AF65:AG65"/>
    <mergeCell ref="AH65:AI65"/>
    <mergeCell ref="DJ66:DK66"/>
    <mergeCell ref="AP65:AQ65"/>
    <mergeCell ref="AR65:AS65"/>
    <mergeCell ref="DL66:DM66"/>
    <mergeCell ref="DB64:DC64"/>
    <mergeCell ref="DJ64:DK64"/>
    <mergeCell ref="DL64:DM64"/>
    <mergeCell ref="DN64:DO64"/>
    <mergeCell ref="F65:G65"/>
    <mergeCell ref="H65:I65"/>
    <mergeCell ref="J65:K65"/>
    <mergeCell ref="R65:S65"/>
    <mergeCell ref="T65:U65"/>
    <mergeCell ref="CB64:CC64"/>
    <mergeCell ref="CD64:CE64"/>
    <mergeCell ref="CL64:CM64"/>
    <mergeCell ref="CN64:CO64"/>
    <mergeCell ref="CP64:CQ64"/>
    <mergeCell ref="CX64:CY64"/>
    <mergeCell ref="BD64:BE64"/>
    <mergeCell ref="BF64:BG64"/>
    <mergeCell ref="BN64:BO64"/>
    <mergeCell ref="BP64:BQ64"/>
    <mergeCell ref="BR64:BS64"/>
    <mergeCell ref="BZ64:CA64"/>
    <mergeCell ref="AF64:AG64"/>
    <mergeCell ref="AH64:AI64"/>
    <mergeCell ref="AP64:AQ64"/>
    <mergeCell ref="AR64:AS64"/>
    <mergeCell ref="AT64:AU64"/>
    <mergeCell ref="BB64:BC64"/>
    <mergeCell ref="DN65:DO65"/>
    <mergeCell ref="DN63:DO63"/>
    <mergeCell ref="F64:G64"/>
    <mergeCell ref="H64:I64"/>
    <mergeCell ref="J64:K64"/>
    <mergeCell ref="R64:S64"/>
    <mergeCell ref="T64:U64"/>
    <mergeCell ref="V64:W64"/>
    <mergeCell ref="AD64:AE64"/>
    <mergeCell ref="CL63:CM63"/>
    <mergeCell ref="CN63:CO63"/>
    <mergeCell ref="CP63:CQ63"/>
    <mergeCell ref="CX63:CY63"/>
    <mergeCell ref="CZ63:DA63"/>
    <mergeCell ref="DB63:DC63"/>
    <mergeCell ref="BN63:BO63"/>
    <mergeCell ref="BP63:BQ63"/>
    <mergeCell ref="BR63:BS63"/>
    <mergeCell ref="BZ63:CA63"/>
    <mergeCell ref="CB63:CC63"/>
    <mergeCell ref="CD63:CE63"/>
    <mergeCell ref="AP63:AQ63"/>
    <mergeCell ref="AR63:AS63"/>
    <mergeCell ref="AT63:AU63"/>
    <mergeCell ref="BB63:BC63"/>
    <mergeCell ref="BD63:BE63"/>
    <mergeCell ref="BF63:BG63"/>
    <mergeCell ref="F63:G63"/>
    <mergeCell ref="H63:I63"/>
    <mergeCell ref="J63:K63"/>
    <mergeCell ref="R63:S63"/>
    <mergeCell ref="T63:U63"/>
    <mergeCell ref="CZ64:DA64"/>
    <mergeCell ref="V63:W63"/>
    <mergeCell ref="AD63:AE63"/>
    <mergeCell ref="AF63:AG63"/>
    <mergeCell ref="AH63:AI63"/>
    <mergeCell ref="CP62:CQ62"/>
    <mergeCell ref="CX62:CY62"/>
    <mergeCell ref="CZ62:DA62"/>
    <mergeCell ref="DB62:DC62"/>
    <mergeCell ref="DJ62:DK62"/>
    <mergeCell ref="DL62:DM62"/>
    <mergeCell ref="BR62:BS62"/>
    <mergeCell ref="BZ62:CA62"/>
    <mergeCell ref="CB62:CC62"/>
    <mergeCell ref="CD62:CE62"/>
    <mergeCell ref="CL62:CM62"/>
    <mergeCell ref="CN62:CO62"/>
    <mergeCell ref="AT62:AU62"/>
    <mergeCell ref="BB62:BC62"/>
    <mergeCell ref="BD62:BE62"/>
    <mergeCell ref="BF62:BG62"/>
    <mergeCell ref="BN62:BO62"/>
    <mergeCell ref="BP62:BQ62"/>
    <mergeCell ref="V62:W62"/>
    <mergeCell ref="AD62:AE62"/>
    <mergeCell ref="AF62:AG62"/>
    <mergeCell ref="AH62:AI62"/>
    <mergeCell ref="DJ63:DK63"/>
    <mergeCell ref="AP62:AQ62"/>
    <mergeCell ref="AR62:AS62"/>
    <mergeCell ref="DL63:DM63"/>
    <mergeCell ref="DB58:DC58"/>
    <mergeCell ref="DJ58:DK58"/>
    <mergeCell ref="DL58:DM58"/>
    <mergeCell ref="DN58:DO58"/>
    <mergeCell ref="F62:G62"/>
    <mergeCell ref="H62:I62"/>
    <mergeCell ref="J62:K62"/>
    <mergeCell ref="R62:S62"/>
    <mergeCell ref="T62:U62"/>
    <mergeCell ref="CB58:CC58"/>
    <mergeCell ref="CD58:CE58"/>
    <mergeCell ref="CL58:CM58"/>
    <mergeCell ref="CN58:CO58"/>
    <mergeCell ref="CP58:CQ58"/>
    <mergeCell ref="CX58:CY58"/>
    <mergeCell ref="BD58:BE58"/>
    <mergeCell ref="BF58:BG58"/>
    <mergeCell ref="BN58:BO58"/>
    <mergeCell ref="BP58:BQ58"/>
    <mergeCell ref="BR58:BS58"/>
    <mergeCell ref="BZ58:CA58"/>
    <mergeCell ref="AF58:AG58"/>
    <mergeCell ref="AH58:AI58"/>
    <mergeCell ref="AP58:AQ58"/>
    <mergeCell ref="AR58:AS58"/>
    <mergeCell ref="AT58:AU58"/>
    <mergeCell ref="BB58:BC58"/>
    <mergeCell ref="DN62:DO62"/>
    <mergeCell ref="DN57:DO57"/>
    <mergeCell ref="F58:G58"/>
    <mergeCell ref="H58:I58"/>
    <mergeCell ref="J58:K58"/>
    <mergeCell ref="R58:S58"/>
    <mergeCell ref="T58:U58"/>
    <mergeCell ref="V58:W58"/>
    <mergeCell ref="AD58:AE58"/>
    <mergeCell ref="CL57:CM57"/>
    <mergeCell ref="CN57:CO57"/>
    <mergeCell ref="CP57:CQ57"/>
    <mergeCell ref="CX57:CY57"/>
    <mergeCell ref="CZ57:DA57"/>
    <mergeCell ref="DB57:DC57"/>
    <mergeCell ref="BN57:BO57"/>
    <mergeCell ref="BP57:BQ57"/>
    <mergeCell ref="BR57:BS57"/>
    <mergeCell ref="BZ57:CA57"/>
    <mergeCell ref="CB57:CC57"/>
    <mergeCell ref="CD57:CE57"/>
    <mergeCell ref="AP57:AQ57"/>
    <mergeCell ref="AR57:AS57"/>
    <mergeCell ref="AT57:AU57"/>
    <mergeCell ref="BB57:BC57"/>
    <mergeCell ref="BD57:BE57"/>
    <mergeCell ref="BF57:BG57"/>
    <mergeCell ref="F57:G57"/>
    <mergeCell ref="H57:I57"/>
    <mergeCell ref="J57:K57"/>
    <mergeCell ref="R57:S57"/>
    <mergeCell ref="T57:U57"/>
    <mergeCell ref="CZ58:DA58"/>
    <mergeCell ref="V57:W57"/>
    <mergeCell ref="AD57:AE57"/>
    <mergeCell ref="AF57:AG57"/>
    <mergeCell ref="AH57:AI57"/>
    <mergeCell ref="CP56:CQ56"/>
    <mergeCell ref="CX56:CY56"/>
    <mergeCell ref="CZ56:DA56"/>
    <mergeCell ref="DB56:DC56"/>
    <mergeCell ref="DJ56:DK56"/>
    <mergeCell ref="DL56:DM56"/>
    <mergeCell ref="BR56:BS56"/>
    <mergeCell ref="BZ56:CA56"/>
    <mergeCell ref="CB56:CC56"/>
    <mergeCell ref="CD56:CE56"/>
    <mergeCell ref="CL56:CM56"/>
    <mergeCell ref="CN56:CO56"/>
    <mergeCell ref="AT56:AU56"/>
    <mergeCell ref="BB56:BC56"/>
    <mergeCell ref="BD56:BE56"/>
    <mergeCell ref="BF56:BG56"/>
    <mergeCell ref="BN56:BO56"/>
    <mergeCell ref="BP56:BQ56"/>
    <mergeCell ref="V56:W56"/>
    <mergeCell ref="AD56:AE56"/>
    <mergeCell ref="AF56:AG56"/>
    <mergeCell ref="AH56:AI56"/>
    <mergeCell ref="DJ57:DK57"/>
    <mergeCell ref="AP56:AQ56"/>
    <mergeCell ref="AR56:AS56"/>
    <mergeCell ref="DL57:DM57"/>
    <mergeCell ref="DB55:DC55"/>
    <mergeCell ref="DJ55:DK55"/>
    <mergeCell ref="DL55:DM55"/>
    <mergeCell ref="DN55:DO55"/>
    <mergeCell ref="F56:G56"/>
    <mergeCell ref="H56:I56"/>
    <mergeCell ref="J56:K56"/>
    <mergeCell ref="R56:S56"/>
    <mergeCell ref="T56:U56"/>
    <mergeCell ref="CB55:CC55"/>
    <mergeCell ref="CD55:CE55"/>
    <mergeCell ref="CL55:CM55"/>
    <mergeCell ref="CN55:CO55"/>
    <mergeCell ref="CP55:CQ55"/>
    <mergeCell ref="CX55:CY55"/>
    <mergeCell ref="BD55:BE55"/>
    <mergeCell ref="BF55:BG55"/>
    <mergeCell ref="BN55:BO55"/>
    <mergeCell ref="BP55:BQ55"/>
    <mergeCell ref="BR55:BS55"/>
    <mergeCell ref="BZ55:CA55"/>
    <mergeCell ref="AF55:AG55"/>
    <mergeCell ref="AH55:AI55"/>
    <mergeCell ref="AP55:AQ55"/>
    <mergeCell ref="AR55:AS55"/>
    <mergeCell ref="AT55:AU55"/>
    <mergeCell ref="BB55:BC55"/>
    <mergeCell ref="DN56:DO56"/>
    <mergeCell ref="DN54:DO54"/>
    <mergeCell ref="F55:G55"/>
    <mergeCell ref="H55:I55"/>
    <mergeCell ref="J55:K55"/>
    <mergeCell ref="R55:S55"/>
    <mergeCell ref="T55:U55"/>
    <mergeCell ref="V55:W55"/>
    <mergeCell ref="AD55:AE55"/>
    <mergeCell ref="CL54:CM54"/>
    <mergeCell ref="CN54:CO54"/>
    <mergeCell ref="CP54:CQ54"/>
    <mergeCell ref="CX54:CY54"/>
    <mergeCell ref="CZ54:DA54"/>
    <mergeCell ref="DB54:DC54"/>
    <mergeCell ref="BN54:BO54"/>
    <mergeCell ref="BP54:BQ54"/>
    <mergeCell ref="BR54:BS54"/>
    <mergeCell ref="BZ54:CA54"/>
    <mergeCell ref="CB54:CC54"/>
    <mergeCell ref="CD54:CE54"/>
    <mergeCell ref="AP54:AQ54"/>
    <mergeCell ref="AR54:AS54"/>
    <mergeCell ref="AT54:AU54"/>
    <mergeCell ref="BB54:BC54"/>
    <mergeCell ref="BD54:BE54"/>
    <mergeCell ref="BF54:BG54"/>
    <mergeCell ref="F54:G54"/>
    <mergeCell ref="H54:I54"/>
    <mergeCell ref="J54:K54"/>
    <mergeCell ref="R54:S54"/>
    <mergeCell ref="T54:U54"/>
    <mergeCell ref="CZ55:DA55"/>
    <mergeCell ref="V54:W54"/>
    <mergeCell ref="AD54:AE54"/>
    <mergeCell ref="AF54:AG54"/>
    <mergeCell ref="AH54:AI54"/>
    <mergeCell ref="CP53:CQ53"/>
    <mergeCell ref="CX53:CY53"/>
    <mergeCell ref="CZ53:DA53"/>
    <mergeCell ref="DB53:DC53"/>
    <mergeCell ref="DJ53:DK53"/>
    <mergeCell ref="DL53:DM53"/>
    <mergeCell ref="BR53:BS53"/>
    <mergeCell ref="BZ53:CA53"/>
    <mergeCell ref="CB53:CC53"/>
    <mergeCell ref="CD53:CE53"/>
    <mergeCell ref="CL53:CM53"/>
    <mergeCell ref="CN53:CO53"/>
    <mergeCell ref="AT53:AU53"/>
    <mergeCell ref="BB53:BC53"/>
    <mergeCell ref="BD53:BE53"/>
    <mergeCell ref="BF53:BG53"/>
    <mergeCell ref="BN53:BO53"/>
    <mergeCell ref="BP53:BQ53"/>
    <mergeCell ref="V53:W53"/>
    <mergeCell ref="AD53:AE53"/>
    <mergeCell ref="AF53:AG53"/>
    <mergeCell ref="AH53:AI53"/>
    <mergeCell ref="DJ54:DK54"/>
    <mergeCell ref="AP53:AQ53"/>
    <mergeCell ref="AR53:AS53"/>
    <mergeCell ref="DL54:DM54"/>
    <mergeCell ref="DB49:DC49"/>
    <mergeCell ref="DJ49:DK49"/>
    <mergeCell ref="DL49:DM49"/>
    <mergeCell ref="DN49:DO49"/>
    <mergeCell ref="F53:G53"/>
    <mergeCell ref="H53:I53"/>
    <mergeCell ref="J53:K53"/>
    <mergeCell ref="R53:S53"/>
    <mergeCell ref="T53:U53"/>
    <mergeCell ref="CB49:CC49"/>
    <mergeCell ref="CD49:CE49"/>
    <mergeCell ref="CL49:CM49"/>
    <mergeCell ref="CN49:CO49"/>
    <mergeCell ref="CP49:CQ49"/>
    <mergeCell ref="CX49:CY49"/>
    <mergeCell ref="BD49:BE49"/>
    <mergeCell ref="BF49:BG49"/>
    <mergeCell ref="BN49:BO49"/>
    <mergeCell ref="BP49:BQ49"/>
    <mergeCell ref="BR49:BS49"/>
    <mergeCell ref="BZ49:CA49"/>
    <mergeCell ref="AF49:AG49"/>
    <mergeCell ref="AH49:AI49"/>
    <mergeCell ref="AP49:AQ49"/>
    <mergeCell ref="AR49:AS49"/>
    <mergeCell ref="AT49:AU49"/>
    <mergeCell ref="BB49:BC49"/>
    <mergeCell ref="DN53:DO53"/>
    <mergeCell ref="DN48:DO48"/>
    <mergeCell ref="F49:G49"/>
    <mergeCell ref="H49:I49"/>
    <mergeCell ref="J49:K49"/>
    <mergeCell ref="R49:S49"/>
    <mergeCell ref="T49:U49"/>
    <mergeCell ref="V49:W49"/>
    <mergeCell ref="AD49:AE49"/>
    <mergeCell ref="CL48:CM48"/>
    <mergeCell ref="CN48:CO48"/>
    <mergeCell ref="CP48:CQ48"/>
    <mergeCell ref="CX48:CY48"/>
    <mergeCell ref="CZ48:DA48"/>
    <mergeCell ref="DB48:DC48"/>
    <mergeCell ref="BN48:BO48"/>
    <mergeCell ref="BP48:BQ48"/>
    <mergeCell ref="BR48:BS48"/>
    <mergeCell ref="BZ48:CA48"/>
    <mergeCell ref="CB48:CC48"/>
    <mergeCell ref="CD48:CE48"/>
    <mergeCell ref="AP48:AQ48"/>
    <mergeCell ref="AR48:AS48"/>
    <mergeCell ref="AT48:AU48"/>
    <mergeCell ref="BB48:BC48"/>
    <mergeCell ref="BD48:BE48"/>
    <mergeCell ref="BF48:BG48"/>
    <mergeCell ref="F48:G48"/>
    <mergeCell ref="H48:I48"/>
    <mergeCell ref="J48:K48"/>
    <mergeCell ref="R48:S48"/>
    <mergeCell ref="T48:U48"/>
    <mergeCell ref="CZ49:DA49"/>
    <mergeCell ref="V48:W48"/>
    <mergeCell ref="AD48:AE48"/>
    <mergeCell ref="AF48:AG48"/>
    <mergeCell ref="AH48:AI48"/>
    <mergeCell ref="CP47:CQ47"/>
    <mergeCell ref="CX47:CY47"/>
    <mergeCell ref="CZ47:DA47"/>
    <mergeCell ref="DB47:DC47"/>
    <mergeCell ref="DJ47:DK47"/>
    <mergeCell ref="DL47:DM47"/>
    <mergeCell ref="BR47:BS47"/>
    <mergeCell ref="BZ47:CA47"/>
    <mergeCell ref="CB47:CC47"/>
    <mergeCell ref="CD47:CE47"/>
    <mergeCell ref="CL47:CM47"/>
    <mergeCell ref="CN47:CO47"/>
    <mergeCell ref="AT47:AU47"/>
    <mergeCell ref="BB47:BC47"/>
    <mergeCell ref="BD47:BE47"/>
    <mergeCell ref="BF47:BG47"/>
    <mergeCell ref="BN47:BO47"/>
    <mergeCell ref="BP47:BQ47"/>
    <mergeCell ref="V47:W47"/>
    <mergeCell ref="AD47:AE47"/>
    <mergeCell ref="AF47:AG47"/>
    <mergeCell ref="AH47:AI47"/>
    <mergeCell ref="DJ48:DK48"/>
    <mergeCell ref="AP47:AQ47"/>
    <mergeCell ref="AR47:AS47"/>
    <mergeCell ref="DL48:DM48"/>
    <mergeCell ref="DB46:DC46"/>
    <mergeCell ref="DJ46:DK46"/>
    <mergeCell ref="DL46:DM46"/>
    <mergeCell ref="DN46:DO46"/>
    <mergeCell ref="F47:G47"/>
    <mergeCell ref="H47:I47"/>
    <mergeCell ref="J47:K47"/>
    <mergeCell ref="R47:S47"/>
    <mergeCell ref="T47:U47"/>
    <mergeCell ref="CB46:CC46"/>
    <mergeCell ref="CD46:CE46"/>
    <mergeCell ref="CL46:CM46"/>
    <mergeCell ref="CN46:CO46"/>
    <mergeCell ref="CP46:CQ46"/>
    <mergeCell ref="CX46:CY46"/>
    <mergeCell ref="BD46:BE46"/>
    <mergeCell ref="BF46:BG46"/>
    <mergeCell ref="BN46:BO46"/>
    <mergeCell ref="BP46:BQ46"/>
    <mergeCell ref="BR46:BS46"/>
    <mergeCell ref="BZ46:CA46"/>
    <mergeCell ref="AF46:AG46"/>
    <mergeCell ref="AH46:AI46"/>
    <mergeCell ref="AP46:AQ46"/>
    <mergeCell ref="AR46:AS46"/>
    <mergeCell ref="AT46:AU46"/>
    <mergeCell ref="BB46:BC46"/>
    <mergeCell ref="DN47:DO47"/>
    <mergeCell ref="DN45:DO45"/>
    <mergeCell ref="F46:G46"/>
    <mergeCell ref="H46:I46"/>
    <mergeCell ref="J46:K46"/>
    <mergeCell ref="R46:S46"/>
    <mergeCell ref="T46:U46"/>
    <mergeCell ref="V46:W46"/>
    <mergeCell ref="AD46:AE46"/>
    <mergeCell ref="CL45:CM45"/>
    <mergeCell ref="CN45:CO45"/>
    <mergeCell ref="CP45:CQ45"/>
    <mergeCell ref="CX45:CY45"/>
    <mergeCell ref="CZ45:DA45"/>
    <mergeCell ref="DB45:DC45"/>
    <mergeCell ref="BN45:BO45"/>
    <mergeCell ref="BP45:BQ45"/>
    <mergeCell ref="BR45:BS45"/>
    <mergeCell ref="BZ45:CA45"/>
    <mergeCell ref="CB45:CC45"/>
    <mergeCell ref="CD45:CE45"/>
    <mergeCell ref="AP45:AQ45"/>
    <mergeCell ref="AR45:AS45"/>
    <mergeCell ref="AT45:AU45"/>
    <mergeCell ref="BB45:BC45"/>
    <mergeCell ref="BD45:BE45"/>
    <mergeCell ref="BF45:BG45"/>
    <mergeCell ref="F45:G45"/>
    <mergeCell ref="H45:I45"/>
    <mergeCell ref="J45:K45"/>
    <mergeCell ref="R45:S45"/>
    <mergeCell ref="T45:U45"/>
    <mergeCell ref="CZ46:DA46"/>
    <mergeCell ref="V45:W45"/>
    <mergeCell ref="AD45:AE45"/>
    <mergeCell ref="AF45:AG45"/>
    <mergeCell ref="AH45:AI45"/>
    <mergeCell ref="CP44:CQ44"/>
    <mergeCell ref="CX44:CY44"/>
    <mergeCell ref="CZ44:DA44"/>
    <mergeCell ref="DB44:DC44"/>
    <mergeCell ref="DJ44:DK44"/>
    <mergeCell ref="DL44:DM44"/>
    <mergeCell ref="BR44:BS44"/>
    <mergeCell ref="BZ44:CA44"/>
    <mergeCell ref="CB44:CC44"/>
    <mergeCell ref="CD44:CE44"/>
    <mergeCell ref="CL44:CM44"/>
    <mergeCell ref="CN44:CO44"/>
    <mergeCell ref="AT44:AU44"/>
    <mergeCell ref="BB44:BC44"/>
    <mergeCell ref="BD44:BE44"/>
    <mergeCell ref="BF44:BG44"/>
    <mergeCell ref="BN44:BO44"/>
    <mergeCell ref="BP44:BQ44"/>
    <mergeCell ref="V44:W44"/>
    <mergeCell ref="AD44:AE44"/>
    <mergeCell ref="AF44:AG44"/>
    <mergeCell ref="AH44:AI44"/>
    <mergeCell ref="DJ45:DK45"/>
    <mergeCell ref="AP44:AQ44"/>
    <mergeCell ref="AR44:AS44"/>
    <mergeCell ref="DL45:DM45"/>
    <mergeCell ref="DB40:DC40"/>
    <mergeCell ref="DJ40:DK40"/>
    <mergeCell ref="DL40:DM40"/>
    <mergeCell ref="DN40:DO40"/>
    <mergeCell ref="F44:G44"/>
    <mergeCell ref="H44:I44"/>
    <mergeCell ref="J44:K44"/>
    <mergeCell ref="R44:S44"/>
    <mergeCell ref="T44:U44"/>
    <mergeCell ref="CB40:CC40"/>
    <mergeCell ref="CD40:CE40"/>
    <mergeCell ref="CL40:CM40"/>
    <mergeCell ref="CN40:CO40"/>
    <mergeCell ref="CP40:CQ40"/>
    <mergeCell ref="CX40:CY40"/>
    <mergeCell ref="BD40:BE40"/>
    <mergeCell ref="BF40:BG40"/>
    <mergeCell ref="BN40:BO40"/>
    <mergeCell ref="BP40:BQ40"/>
    <mergeCell ref="BR40:BS40"/>
    <mergeCell ref="BZ40:CA40"/>
    <mergeCell ref="AF40:AG40"/>
    <mergeCell ref="AH40:AI40"/>
    <mergeCell ref="AP40:AQ40"/>
    <mergeCell ref="AR40:AS40"/>
    <mergeCell ref="AT40:AU40"/>
    <mergeCell ref="BB40:BC40"/>
    <mergeCell ref="DN44:DO44"/>
    <mergeCell ref="DN39:DO39"/>
    <mergeCell ref="F40:G40"/>
    <mergeCell ref="H40:I40"/>
    <mergeCell ref="J40:K40"/>
    <mergeCell ref="R40:S40"/>
    <mergeCell ref="T40:U40"/>
    <mergeCell ref="V40:W40"/>
    <mergeCell ref="AD40:AE40"/>
    <mergeCell ref="CL39:CM39"/>
    <mergeCell ref="CN39:CO39"/>
    <mergeCell ref="CP39:CQ39"/>
    <mergeCell ref="CX39:CY39"/>
    <mergeCell ref="CZ39:DA39"/>
    <mergeCell ref="DB39:DC39"/>
    <mergeCell ref="BN39:BO39"/>
    <mergeCell ref="BP39:BQ39"/>
    <mergeCell ref="BR39:BS39"/>
    <mergeCell ref="BZ39:CA39"/>
    <mergeCell ref="CB39:CC39"/>
    <mergeCell ref="CD39:CE39"/>
    <mergeCell ref="AP39:AQ39"/>
    <mergeCell ref="AR39:AS39"/>
    <mergeCell ref="AT39:AU39"/>
    <mergeCell ref="BB39:BC39"/>
    <mergeCell ref="BD39:BE39"/>
    <mergeCell ref="BF39:BG39"/>
    <mergeCell ref="F39:G39"/>
    <mergeCell ref="H39:I39"/>
    <mergeCell ref="J39:K39"/>
    <mergeCell ref="R39:S39"/>
    <mergeCell ref="T39:U39"/>
    <mergeCell ref="CZ40:DA40"/>
    <mergeCell ref="V39:W39"/>
    <mergeCell ref="AD39:AE39"/>
    <mergeCell ref="AF39:AG39"/>
    <mergeCell ref="AH39:AI39"/>
    <mergeCell ref="CP38:CQ38"/>
    <mergeCell ref="CX38:CY38"/>
    <mergeCell ref="CZ38:DA38"/>
    <mergeCell ref="DB38:DC38"/>
    <mergeCell ref="DJ38:DK38"/>
    <mergeCell ref="DL38:DM38"/>
    <mergeCell ref="BR38:BS38"/>
    <mergeCell ref="BZ38:CA38"/>
    <mergeCell ref="CB38:CC38"/>
    <mergeCell ref="CD38:CE38"/>
    <mergeCell ref="CL38:CM38"/>
    <mergeCell ref="CN38:CO38"/>
    <mergeCell ref="AT38:AU38"/>
    <mergeCell ref="BB38:BC38"/>
    <mergeCell ref="BD38:BE38"/>
    <mergeCell ref="BF38:BG38"/>
    <mergeCell ref="BN38:BO38"/>
    <mergeCell ref="BP38:BQ38"/>
    <mergeCell ref="V38:W38"/>
    <mergeCell ref="AD38:AE38"/>
    <mergeCell ref="AF38:AG38"/>
    <mergeCell ref="AH38:AI38"/>
    <mergeCell ref="DJ39:DK39"/>
    <mergeCell ref="AP38:AQ38"/>
    <mergeCell ref="AR38:AS38"/>
    <mergeCell ref="DL39:DM39"/>
    <mergeCell ref="DB37:DC37"/>
    <mergeCell ref="DJ37:DK37"/>
    <mergeCell ref="DL37:DM37"/>
    <mergeCell ref="DN37:DO37"/>
    <mergeCell ref="F38:G38"/>
    <mergeCell ref="H38:I38"/>
    <mergeCell ref="J38:K38"/>
    <mergeCell ref="R38:S38"/>
    <mergeCell ref="T38:U38"/>
    <mergeCell ref="CB37:CC37"/>
    <mergeCell ref="CD37:CE37"/>
    <mergeCell ref="CL37:CM37"/>
    <mergeCell ref="CN37:CO37"/>
    <mergeCell ref="CP37:CQ37"/>
    <mergeCell ref="CX37:CY37"/>
    <mergeCell ref="BD37:BE37"/>
    <mergeCell ref="BF37:BG37"/>
    <mergeCell ref="BN37:BO37"/>
    <mergeCell ref="BP37:BQ37"/>
    <mergeCell ref="BR37:BS37"/>
    <mergeCell ref="BZ37:CA37"/>
    <mergeCell ref="AF37:AG37"/>
    <mergeCell ref="AH37:AI37"/>
    <mergeCell ref="AP37:AQ37"/>
    <mergeCell ref="AR37:AS37"/>
    <mergeCell ref="AT37:AU37"/>
    <mergeCell ref="BB37:BC37"/>
    <mergeCell ref="DN38:DO38"/>
    <mergeCell ref="DN36:DO36"/>
    <mergeCell ref="F37:G37"/>
    <mergeCell ref="H37:I37"/>
    <mergeCell ref="J37:K37"/>
    <mergeCell ref="R37:S37"/>
    <mergeCell ref="T37:U37"/>
    <mergeCell ref="V37:W37"/>
    <mergeCell ref="AD37:AE37"/>
    <mergeCell ref="CL36:CM36"/>
    <mergeCell ref="CN36:CO36"/>
    <mergeCell ref="CP36:CQ36"/>
    <mergeCell ref="CX36:CY36"/>
    <mergeCell ref="CZ36:DA36"/>
    <mergeCell ref="DB36:DC36"/>
    <mergeCell ref="BN36:BO36"/>
    <mergeCell ref="BP36:BQ36"/>
    <mergeCell ref="BR36:BS36"/>
    <mergeCell ref="BZ36:CA36"/>
    <mergeCell ref="CB36:CC36"/>
    <mergeCell ref="CD36:CE36"/>
    <mergeCell ref="AP36:AQ36"/>
    <mergeCell ref="AR36:AS36"/>
    <mergeCell ref="AT36:AU36"/>
    <mergeCell ref="BB36:BC36"/>
    <mergeCell ref="BD36:BE36"/>
    <mergeCell ref="BF36:BG36"/>
    <mergeCell ref="F36:G36"/>
    <mergeCell ref="H36:I36"/>
    <mergeCell ref="J36:K36"/>
    <mergeCell ref="R36:S36"/>
    <mergeCell ref="T36:U36"/>
    <mergeCell ref="CZ37:DA37"/>
    <mergeCell ref="V36:W36"/>
    <mergeCell ref="AD36:AE36"/>
    <mergeCell ref="AF36:AG36"/>
    <mergeCell ref="AH36:AI36"/>
    <mergeCell ref="CP35:CQ35"/>
    <mergeCell ref="CX35:CY35"/>
    <mergeCell ref="CZ35:DA35"/>
    <mergeCell ref="DB35:DC35"/>
    <mergeCell ref="DJ35:DK35"/>
    <mergeCell ref="DL35:DM35"/>
    <mergeCell ref="BR35:BS35"/>
    <mergeCell ref="BZ35:CA35"/>
    <mergeCell ref="CB35:CC35"/>
    <mergeCell ref="CD35:CE35"/>
    <mergeCell ref="CL35:CM35"/>
    <mergeCell ref="CN35:CO35"/>
    <mergeCell ref="AT35:AU35"/>
    <mergeCell ref="BB35:BC35"/>
    <mergeCell ref="BD35:BE35"/>
    <mergeCell ref="BF35:BG35"/>
    <mergeCell ref="BN35:BO35"/>
    <mergeCell ref="BP35:BQ35"/>
    <mergeCell ref="V35:W35"/>
    <mergeCell ref="AD35:AE35"/>
    <mergeCell ref="AF35:AG35"/>
    <mergeCell ref="AH35:AI35"/>
    <mergeCell ref="DJ36:DK36"/>
    <mergeCell ref="AP35:AQ35"/>
    <mergeCell ref="AR35:AS35"/>
    <mergeCell ref="DL36:DM36"/>
    <mergeCell ref="DB31:DC31"/>
    <mergeCell ref="DJ31:DK31"/>
    <mergeCell ref="DL31:DM31"/>
    <mergeCell ref="DN31:DO31"/>
    <mergeCell ref="F35:G35"/>
    <mergeCell ref="H35:I35"/>
    <mergeCell ref="J35:K35"/>
    <mergeCell ref="R35:S35"/>
    <mergeCell ref="T35:U35"/>
    <mergeCell ref="CB31:CC31"/>
    <mergeCell ref="CD31:CE31"/>
    <mergeCell ref="CL31:CM31"/>
    <mergeCell ref="CN31:CO31"/>
    <mergeCell ref="CP31:CQ31"/>
    <mergeCell ref="CX31:CY31"/>
    <mergeCell ref="BD31:BE31"/>
    <mergeCell ref="BF31:BG31"/>
    <mergeCell ref="BN31:BO31"/>
    <mergeCell ref="BP31:BQ31"/>
    <mergeCell ref="BR31:BS31"/>
    <mergeCell ref="BZ31:CA31"/>
    <mergeCell ref="AF31:AG31"/>
    <mergeCell ref="AH31:AI31"/>
    <mergeCell ref="AP31:AQ31"/>
    <mergeCell ref="AR31:AS31"/>
    <mergeCell ref="AT31:AU31"/>
    <mergeCell ref="BB31:BC31"/>
    <mergeCell ref="DN35:DO35"/>
    <mergeCell ref="DN30:DO30"/>
    <mergeCell ref="F31:G31"/>
    <mergeCell ref="H31:I31"/>
    <mergeCell ref="J31:K31"/>
    <mergeCell ref="R31:S31"/>
    <mergeCell ref="T31:U31"/>
    <mergeCell ref="V31:W31"/>
    <mergeCell ref="AD31:AE31"/>
    <mergeCell ref="CL30:CM30"/>
    <mergeCell ref="CN30:CO30"/>
    <mergeCell ref="CP30:CQ30"/>
    <mergeCell ref="CX30:CY30"/>
    <mergeCell ref="CZ30:DA30"/>
    <mergeCell ref="DB30:DC30"/>
    <mergeCell ref="BN30:BO30"/>
    <mergeCell ref="BP30:BQ30"/>
    <mergeCell ref="BR30:BS30"/>
    <mergeCell ref="BZ30:CA30"/>
    <mergeCell ref="CB30:CC30"/>
    <mergeCell ref="CD30:CE30"/>
    <mergeCell ref="AP30:AQ30"/>
    <mergeCell ref="AR30:AS30"/>
    <mergeCell ref="AT30:AU30"/>
    <mergeCell ref="BB30:BC30"/>
    <mergeCell ref="BD30:BE30"/>
    <mergeCell ref="BF30:BG30"/>
    <mergeCell ref="F30:G30"/>
    <mergeCell ref="H30:I30"/>
    <mergeCell ref="J30:K30"/>
    <mergeCell ref="R30:S30"/>
    <mergeCell ref="T30:U30"/>
    <mergeCell ref="CZ31:DA31"/>
    <mergeCell ref="V30:W30"/>
    <mergeCell ref="AD30:AE30"/>
    <mergeCell ref="AF30:AG30"/>
    <mergeCell ref="AH30:AI30"/>
    <mergeCell ref="CP29:CQ29"/>
    <mergeCell ref="CX29:CY29"/>
    <mergeCell ref="CZ29:DA29"/>
    <mergeCell ref="DB29:DC29"/>
    <mergeCell ref="DJ29:DK29"/>
    <mergeCell ref="DL29:DM29"/>
    <mergeCell ref="BR29:BS29"/>
    <mergeCell ref="BZ29:CA29"/>
    <mergeCell ref="CB29:CC29"/>
    <mergeCell ref="CD29:CE29"/>
    <mergeCell ref="CL29:CM29"/>
    <mergeCell ref="CN29:CO29"/>
    <mergeCell ref="AT29:AU29"/>
    <mergeCell ref="BB29:BC29"/>
    <mergeCell ref="BD29:BE29"/>
    <mergeCell ref="BF29:BG29"/>
    <mergeCell ref="BN29:BO29"/>
    <mergeCell ref="BP29:BQ29"/>
    <mergeCell ref="V29:W29"/>
    <mergeCell ref="AD29:AE29"/>
    <mergeCell ref="AF29:AG29"/>
    <mergeCell ref="AH29:AI29"/>
    <mergeCell ref="DJ30:DK30"/>
    <mergeCell ref="AP29:AQ29"/>
    <mergeCell ref="AR29:AS29"/>
    <mergeCell ref="DL30:DM30"/>
    <mergeCell ref="DN28:DO28"/>
    <mergeCell ref="F29:G29"/>
    <mergeCell ref="H29:I29"/>
    <mergeCell ref="J29:K29"/>
    <mergeCell ref="R29:S29"/>
    <mergeCell ref="T29:U29"/>
    <mergeCell ref="CB28:CC28"/>
    <mergeCell ref="CD28:CE28"/>
    <mergeCell ref="CL28:CM28"/>
    <mergeCell ref="CN28:CO28"/>
    <mergeCell ref="CP28:CQ28"/>
    <mergeCell ref="CX28:CY28"/>
    <mergeCell ref="BD28:BE28"/>
    <mergeCell ref="BF28:BG28"/>
    <mergeCell ref="BN28:BO28"/>
    <mergeCell ref="BP28:BQ28"/>
    <mergeCell ref="BR28:BS28"/>
    <mergeCell ref="BZ28:CA28"/>
    <mergeCell ref="AF28:AG28"/>
    <mergeCell ref="AH28:AI28"/>
    <mergeCell ref="AP28:AQ28"/>
    <mergeCell ref="AR28:AS28"/>
    <mergeCell ref="AT28:AU28"/>
    <mergeCell ref="BB28:BC28"/>
    <mergeCell ref="DN29:DO29"/>
    <mergeCell ref="DJ27:DK27"/>
    <mergeCell ref="DL27:DM27"/>
    <mergeCell ref="DN27:DO27"/>
    <mergeCell ref="F28:G28"/>
    <mergeCell ref="H28:I28"/>
    <mergeCell ref="J28:K28"/>
    <mergeCell ref="R28:S28"/>
    <mergeCell ref="T28:U28"/>
    <mergeCell ref="V28:W28"/>
    <mergeCell ref="AD28:AE28"/>
    <mergeCell ref="CL27:CM27"/>
    <mergeCell ref="CN27:CO27"/>
    <mergeCell ref="CP27:CQ27"/>
    <mergeCell ref="CX27:CY27"/>
    <mergeCell ref="CZ27:DA27"/>
    <mergeCell ref="DB27:DC27"/>
    <mergeCell ref="BN27:BO27"/>
    <mergeCell ref="BP27:BQ27"/>
    <mergeCell ref="BR27:BS27"/>
    <mergeCell ref="BZ27:CA27"/>
    <mergeCell ref="CB27:CC27"/>
    <mergeCell ref="CD27:CE27"/>
    <mergeCell ref="AP27:AQ27"/>
    <mergeCell ref="AR27:AS27"/>
    <mergeCell ref="AT27:AU27"/>
    <mergeCell ref="BB27:BC27"/>
    <mergeCell ref="BD27:BE27"/>
    <mergeCell ref="BF27:BG27"/>
    <mergeCell ref="CZ28:DA28"/>
    <mergeCell ref="DB28:DC28"/>
    <mergeCell ref="DJ28:DK28"/>
    <mergeCell ref="DL28:DM28"/>
    <mergeCell ref="DN26:DO26"/>
    <mergeCell ref="F27:G27"/>
    <mergeCell ref="H27:I27"/>
    <mergeCell ref="J27:K27"/>
    <mergeCell ref="R27:S27"/>
    <mergeCell ref="T27:U27"/>
    <mergeCell ref="V27:W27"/>
    <mergeCell ref="AD27:AE27"/>
    <mergeCell ref="AF27:AG27"/>
    <mergeCell ref="AH27:AI27"/>
    <mergeCell ref="CP26:CQ26"/>
    <mergeCell ref="CX26:CY26"/>
    <mergeCell ref="CZ26:DA26"/>
    <mergeCell ref="DB26:DC26"/>
    <mergeCell ref="DJ26:DK26"/>
    <mergeCell ref="DL26:DM26"/>
    <mergeCell ref="BR26:BS26"/>
    <mergeCell ref="BZ26:CA26"/>
    <mergeCell ref="CB26:CC26"/>
    <mergeCell ref="CD26:CE26"/>
    <mergeCell ref="CL26:CM26"/>
    <mergeCell ref="CN26:CO26"/>
    <mergeCell ref="AT26:AU26"/>
    <mergeCell ref="BB26:BC26"/>
    <mergeCell ref="BD26:BE26"/>
    <mergeCell ref="BF26:BG26"/>
    <mergeCell ref="BN26:BO26"/>
    <mergeCell ref="BP26:BQ26"/>
    <mergeCell ref="V26:W26"/>
    <mergeCell ref="AD26:AE26"/>
    <mergeCell ref="AF26:AG26"/>
    <mergeCell ref="AH26:AI26"/>
    <mergeCell ref="AP26:AQ26"/>
    <mergeCell ref="AR26:AS26"/>
    <mergeCell ref="C23:E23"/>
    <mergeCell ref="F26:G26"/>
    <mergeCell ref="H26:I26"/>
    <mergeCell ref="J26:K26"/>
    <mergeCell ref="R26:S26"/>
    <mergeCell ref="T26:U26"/>
    <mergeCell ref="D15:E15"/>
    <mergeCell ref="C16:C17"/>
    <mergeCell ref="D16:E16"/>
    <mergeCell ref="D17:E17"/>
    <mergeCell ref="C19:E19"/>
    <mergeCell ref="C21:E21"/>
    <mergeCell ref="BN8:BY8"/>
    <mergeCell ref="BZ8:CK8"/>
    <mergeCell ref="CL8:CW8"/>
    <mergeCell ref="C3:Q3"/>
    <mergeCell ref="C5:E5"/>
    <mergeCell ref="F5:H5"/>
    <mergeCell ref="I5:N5"/>
    <mergeCell ref="O5:Q5"/>
    <mergeCell ref="R5:T5"/>
    <mergeCell ref="CX8:DI8"/>
    <mergeCell ref="DJ8:DU8"/>
    <mergeCell ref="C11:C15"/>
    <mergeCell ref="D11:E11"/>
    <mergeCell ref="D12:E12"/>
    <mergeCell ref="D13:E13"/>
    <mergeCell ref="D14:E14"/>
    <mergeCell ref="C7:E10"/>
    <mergeCell ref="F8:Q8"/>
    <mergeCell ref="R8:AC8"/>
    <mergeCell ref="AD8:AO8"/>
    <mergeCell ref="AP8:BA8"/>
    <mergeCell ref="BB8:BM8"/>
    <mergeCell ref="W5:Y5"/>
    <mergeCell ref="Z5:AB5"/>
    <mergeCell ref="C6:E6"/>
    <mergeCell ref="F6:H6"/>
    <mergeCell ref="I6:N6"/>
    <mergeCell ref="O6:Q6"/>
    <mergeCell ref="R6:T6"/>
    <mergeCell ref="W6:Y6"/>
    <mergeCell ref="Z6:AB6"/>
  </mergeCells>
  <conditionalFormatting sqref="L27:L31 M27">
    <cfRule type="cellIs" dxfId="138" priority="139" operator="notEqual">
      <formula>100</formula>
    </cfRule>
  </conditionalFormatting>
  <conditionalFormatting sqref="L37:L40">
    <cfRule type="cellIs" dxfId="137" priority="138" operator="notEqual">
      <formula>100</formula>
    </cfRule>
  </conditionalFormatting>
  <conditionalFormatting sqref="X28:X31">
    <cfRule type="cellIs" dxfId="136" priority="137" operator="notEqual">
      <formula>100</formula>
    </cfRule>
  </conditionalFormatting>
  <conditionalFormatting sqref="X37:X40">
    <cfRule type="cellIs" dxfId="135" priority="136" operator="notEqual">
      <formula>100</formula>
    </cfRule>
  </conditionalFormatting>
  <conditionalFormatting sqref="AJ28:AJ31">
    <cfRule type="cellIs" dxfId="134" priority="135" operator="notEqual">
      <formula>100</formula>
    </cfRule>
  </conditionalFormatting>
  <conditionalFormatting sqref="AJ37:AJ40">
    <cfRule type="cellIs" dxfId="133" priority="134" operator="notEqual">
      <formula>100</formula>
    </cfRule>
  </conditionalFormatting>
  <conditionalFormatting sqref="AV28:AV31">
    <cfRule type="cellIs" dxfId="132" priority="133" operator="notEqual">
      <formula>100</formula>
    </cfRule>
  </conditionalFormatting>
  <conditionalFormatting sqref="AV37:AV40">
    <cfRule type="cellIs" dxfId="131" priority="132" operator="notEqual">
      <formula>100</formula>
    </cfRule>
  </conditionalFormatting>
  <conditionalFormatting sqref="BH28:BH31">
    <cfRule type="cellIs" dxfId="130" priority="131" operator="notEqual">
      <formula>100</formula>
    </cfRule>
  </conditionalFormatting>
  <conditionalFormatting sqref="BH37:BH40">
    <cfRule type="cellIs" dxfId="129" priority="130" operator="notEqual">
      <formula>100</formula>
    </cfRule>
  </conditionalFormatting>
  <conditionalFormatting sqref="BT28:BT31">
    <cfRule type="cellIs" dxfId="128" priority="129" operator="notEqual">
      <formula>100</formula>
    </cfRule>
  </conditionalFormatting>
  <conditionalFormatting sqref="BT37:BT40">
    <cfRule type="cellIs" dxfId="127" priority="128" operator="notEqual">
      <formula>100</formula>
    </cfRule>
  </conditionalFormatting>
  <conditionalFormatting sqref="CF28:CF31">
    <cfRule type="cellIs" dxfId="126" priority="127" operator="notEqual">
      <formula>100</formula>
    </cfRule>
  </conditionalFormatting>
  <conditionalFormatting sqref="CF37:CF40">
    <cfRule type="cellIs" dxfId="125" priority="126" operator="notEqual">
      <formula>100</formula>
    </cfRule>
  </conditionalFormatting>
  <conditionalFormatting sqref="CR28:CR31">
    <cfRule type="cellIs" dxfId="124" priority="125" operator="notEqual">
      <formula>100</formula>
    </cfRule>
  </conditionalFormatting>
  <conditionalFormatting sqref="CR37:CR40">
    <cfRule type="cellIs" dxfId="123" priority="124" operator="notEqual">
      <formula>100</formula>
    </cfRule>
  </conditionalFormatting>
  <conditionalFormatting sqref="DD28:DD31">
    <cfRule type="cellIs" dxfId="122" priority="123" operator="notEqual">
      <formula>100</formula>
    </cfRule>
  </conditionalFormatting>
  <conditionalFormatting sqref="DD37:DD40">
    <cfRule type="cellIs" dxfId="121" priority="122" operator="notEqual">
      <formula>100</formula>
    </cfRule>
  </conditionalFormatting>
  <conditionalFormatting sqref="DP28:DP31">
    <cfRule type="cellIs" dxfId="120" priority="121" operator="notEqual">
      <formula>100</formula>
    </cfRule>
  </conditionalFormatting>
  <conditionalFormatting sqref="DP37:DP40">
    <cfRule type="cellIs" dxfId="119" priority="120" operator="notEqual">
      <formula>100</formula>
    </cfRule>
  </conditionalFormatting>
  <conditionalFormatting sqref="L36">
    <cfRule type="cellIs" dxfId="118" priority="119" operator="notEqual">
      <formula>100</formula>
    </cfRule>
  </conditionalFormatting>
  <conditionalFormatting sqref="X27">
    <cfRule type="cellIs" dxfId="117" priority="118" operator="notEqual">
      <formula>100</formula>
    </cfRule>
  </conditionalFormatting>
  <conditionalFormatting sqref="X36">
    <cfRule type="cellIs" dxfId="116" priority="117" operator="notEqual">
      <formula>100</formula>
    </cfRule>
  </conditionalFormatting>
  <conditionalFormatting sqref="AJ27">
    <cfRule type="cellIs" dxfId="115" priority="116" operator="notEqual">
      <formula>100</formula>
    </cfRule>
  </conditionalFormatting>
  <conditionalFormatting sqref="AJ36">
    <cfRule type="cellIs" dxfId="114" priority="115" operator="notEqual">
      <formula>100</formula>
    </cfRule>
  </conditionalFormatting>
  <conditionalFormatting sqref="AV27">
    <cfRule type="cellIs" dxfId="113" priority="114" operator="notEqual">
      <formula>100</formula>
    </cfRule>
  </conditionalFormatting>
  <conditionalFormatting sqref="AV36">
    <cfRule type="cellIs" dxfId="112" priority="113" operator="notEqual">
      <formula>100</formula>
    </cfRule>
  </conditionalFormatting>
  <conditionalFormatting sqref="BH27">
    <cfRule type="cellIs" dxfId="111" priority="112" operator="notEqual">
      <formula>100</formula>
    </cfRule>
  </conditionalFormatting>
  <conditionalFormatting sqref="BH36">
    <cfRule type="cellIs" dxfId="110" priority="111" operator="notEqual">
      <formula>100</formula>
    </cfRule>
  </conditionalFormatting>
  <conditionalFormatting sqref="BT27">
    <cfRule type="cellIs" dxfId="109" priority="110" operator="notEqual">
      <formula>100</formula>
    </cfRule>
  </conditionalFormatting>
  <conditionalFormatting sqref="BT36">
    <cfRule type="cellIs" dxfId="108" priority="109" operator="notEqual">
      <formula>100</formula>
    </cfRule>
  </conditionalFormatting>
  <conditionalFormatting sqref="CF27">
    <cfRule type="cellIs" dxfId="107" priority="108" operator="notEqual">
      <formula>100</formula>
    </cfRule>
  </conditionalFormatting>
  <conditionalFormatting sqref="CF36">
    <cfRule type="cellIs" dxfId="106" priority="107" operator="notEqual">
      <formula>100</formula>
    </cfRule>
  </conditionalFormatting>
  <conditionalFormatting sqref="CR27">
    <cfRule type="cellIs" dxfId="105" priority="106" operator="notEqual">
      <formula>100</formula>
    </cfRule>
  </conditionalFormatting>
  <conditionalFormatting sqref="CR36">
    <cfRule type="cellIs" dxfId="104" priority="105" operator="notEqual">
      <formula>100</formula>
    </cfRule>
  </conditionalFormatting>
  <conditionalFormatting sqref="DD27">
    <cfRule type="cellIs" dxfId="103" priority="104" operator="notEqual">
      <formula>100</formula>
    </cfRule>
  </conditionalFormatting>
  <conditionalFormatting sqref="DD36">
    <cfRule type="cellIs" dxfId="102" priority="103" operator="notEqual">
      <formula>100</formula>
    </cfRule>
  </conditionalFormatting>
  <conditionalFormatting sqref="DP27">
    <cfRule type="cellIs" dxfId="101" priority="102" operator="notEqual">
      <formula>100</formula>
    </cfRule>
  </conditionalFormatting>
  <conditionalFormatting sqref="DP36">
    <cfRule type="cellIs" dxfId="100" priority="101" operator="notEqual">
      <formula>100</formula>
    </cfRule>
  </conditionalFormatting>
  <conditionalFormatting sqref="L45">
    <cfRule type="cellIs" dxfId="99" priority="100" operator="notEqual">
      <formula>100</formula>
    </cfRule>
  </conditionalFormatting>
  <conditionalFormatting sqref="L54">
    <cfRule type="cellIs" dxfId="98" priority="99" operator="notEqual">
      <formula>100</formula>
    </cfRule>
  </conditionalFormatting>
  <conditionalFormatting sqref="L63">
    <cfRule type="cellIs" dxfId="97" priority="98" operator="notEqual">
      <formula>100</formula>
    </cfRule>
  </conditionalFormatting>
  <conditionalFormatting sqref="L72">
    <cfRule type="cellIs" dxfId="96" priority="97" operator="notEqual">
      <formula>100</formula>
    </cfRule>
  </conditionalFormatting>
  <conditionalFormatting sqref="L81">
    <cfRule type="cellIs" dxfId="95" priority="96" operator="notEqual">
      <formula>100</formula>
    </cfRule>
  </conditionalFormatting>
  <conditionalFormatting sqref="L90">
    <cfRule type="cellIs" dxfId="94" priority="95" operator="notEqual">
      <formula>100</formula>
    </cfRule>
  </conditionalFormatting>
  <conditionalFormatting sqref="L99">
    <cfRule type="cellIs" dxfId="93" priority="94" operator="notEqual">
      <formula>100</formula>
    </cfRule>
  </conditionalFormatting>
  <conditionalFormatting sqref="L108">
    <cfRule type="cellIs" dxfId="92" priority="93" operator="notEqual">
      <formula>100</formula>
    </cfRule>
  </conditionalFormatting>
  <conditionalFormatting sqref="L117">
    <cfRule type="cellIs" dxfId="91" priority="92" operator="notEqual">
      <formula>100</formula>
    </cfRule>
  </conditionalFormatting>
  <conditionalFormatting sqref="L126">
    <cfRule type="cellIs" dxfId="90" priority="91" operator="notEqual">
      <formula>100</formula>
    </cfRule>
  </conditionalFormatting>
  <conditionalFormatting sqref="X45">
    <cfRule type="cellIs" dxfId="89" priority="90" operator="notEqual">
      <formula>100</formula>
    </cfRule>
  </conditionalFormatting>
  <conditionalFormatting sqref="X54">
    <cfRule type="cellIs" dxfId="88" priority="89" operator="notEqual">
      <formula>100</formula>
    </cfRule>
  </conditionalFormatting>
  <conditionalFormatting sqref="X63">
    <cfRule type="cellIs" dxfId="87" priority="88" operator="notEqual">
      <formula>100</formula>
    </cfRule>
  </conditionalFormatting>
  <conditionalFormatting sqref="X72">
    <cfRule type="cellIs" dxfId="86" priority="87" operator="notEqual">
      <formula>100</formula>
    </cfRule>
  </conditionalFormatting>
  <conditionalFormatting sqref="X81">
    <cfRule type="cellIs" dxfId="85" priority="86" operator="notEqual">
      <formula>100</formula>
    </cfRule>
  </conditionalFormatting>
  <conditionalFormatting sqref="X90">
    <cfRule type="cellIs" dxfId="84" priority="85" operator="notEqual">
      <formula>100</formula>
    </cfRule>
  </conditionalFormatting>
  <conditionalFormatting sqref="X99">
    <cfRule type="cellIs" dxfId="83" priority="84" operator="notEqual">
      <formula>100</formula>
    </cfRule>
  </conditionalFormatting>
  <conditionalFormatting sqref="X108">
    <cfRule type="cellIs" dxfId="82" priority="83" operator="notEqual">
      <formula>100</formula>
    </cfRule>
  </conditionalFormatting>
  <conditionalFormatting sqref="X117">
    <cfRule type="cellIs" dxfId="81" priority="82" operator="notEqual">
      <formula>100</formula>
    </cfRule>
  </conditionalFormatting>
  <conditionalFormatting sqref="X126">
    <cfRule type="cellIs" dxfId="80" priority="81" operator="notEqual">
      <formula>100</formula>
    </cfRule>
  </conditionalFormatting>
  <conditionalFormatting sqref="AJ45">
    <cfRule type="cellIs" dxfId="79" priority="80" operator="notEqual">
      <formula>100</formula>
    </cfRule>
  </conditionalFormatting>
  <conditionalFormatting sqref="AJ54">
    <cfRule type="cellIs" dxfId="78" priority="79" operator="notEqual">
      <formula>100</formula>
    </cfRule>
  </conditionalFormatting>
  <conditionalFormatting sqref="AJ63">
    <cfRule type="cellIs" dxfId="77" priority="78" operator="notEqual">
      <formula>100</formula>
    </cfRule>
  </conditionalFormatting>
  <conditionalFormatting sqref="AJ72">
    <cfRule type="cellIs" dxfId="76" priority="77" operator="notEqual">
      <formula>100</formula>
    </cfRule>
  </conditionalFormatting>
  <conditionalFormatting sqref="AJ81">
    <cfRule type="cellIs" dxfId="75" priority="76" operator="notEqual">
      <formula>100</formula>
    </cfRule>
  </conditionalFormatting>
  <conditionalFormatting sqref="AJ90">
    <cfRule type="cellIs" dxfId="74" priority="75" operator="notEqual">
      <formula>100</formula>
    </cfRule>
  </conditionalFormatting>
  <conditionalFormatting sqref="AJ99">
    <cfRule type="cellIs" dxfId="73" priority="74" operator="notEqual">
      <formula>100</formula>
    </cfRule>
  </conditionalFormatting>
  <conditionalFormatting sqref="AJ108">
    <cfRule type="cellIs" dxfId="72" priority="73" operator="notEqual">
      <formula>100</formula>
    </cfRule>
  </conditionalFormatting>
  <conditionalFormatting sqref="AV45">
    <cfRule type="cellIs" dxfId="71" priority="72" operator="notEqual">
      <formula>100</formula>
    </cfRule>
  </conditionalFormatting>
  <conditionalFormatting sqref="AV54">
    <cfRule type="cellIs" dxfId="70" priority="71" operator="notEqual">
      <formula>100</formula>
    </cfRule>
  </conditionalFormatting>
  <conditionalFormatting sqref="AV63">
    <cfRule type="cellIs" dxfId="69" priority="70" operator="notEqual">
      <formula>100</formula>
    </cfRule>
  </conditionalFormatting>
  <conditionalFormatting sqref="AV72">
    <cfRule type="cellIs" dxfId="68" priority="69" operator="notEqual">
      <formula>100</formula>
    </cfRule>
  </conditionalFormatting>
  <conditionalFormatting sqref="AV81">
    <cfRule type="cellIs" dxfId="67" priority="68" operator="notEqual">
      <formula>100</formula>
    </cfRule>
  </conditionalFormatting>
  <conditionalFormatting sqref="AV90">
    <cfRule type="cellIs" dxfId="66" priority="67" operator="notEqual">
      <formula>100</formula>
    </cfRule>
  </conditionalFormatting>
  <conditionalFormatting sqref="AV99">
    <cfRule type="cellIs" dxfId="65" priority="66" operator="notEqual">
      <formula>100</formula>
    </cfRule>
  </conditionalFormatting>
  <conditionalFormatting sqref="AV108">
    <cfRule type="cellIs" dxfId="64" priority="65" operator="notEqual">
      <formula>100</formula>
    </cfRule>
  </conditionalFormatting>
  <conditionalFormatting sqref="AV117">
    <cfRule type="cellIs" dxfId="63" priority="64" operator="notEqual">
      <formula>100</formula>
    </cfRule>
  </conditionalFormatting>
  <conditionalFormatting sqref="AV126">
    <cfRule type="cellIs" dxfId="62" priority="63" operator="notEqual">
      <formula>100</formula>
    </cfRule>
  </conditionalFormatting>
  <conditionalFormatting sqref="BH45">
    <cfRule type="cellIs" dxfId="61" priority="62" operator="notEqual">
      <formula>100</formula>
    </cfRule>
  </conditionalFormatting>
  <conditionalFormatting sqref="BH54">
    <cfRule type="cellIs" dxfId="60" priority="61" operator="notEqual">
      <formula>100</formula>
    </cfRule>
  </conditionalFormatting>
  <conditionalFormatting sqref="BH63">
    <cfRule type="cellIs" dxfId="59" priority="60" operator="notEqual">
      <formula>100</formula>
    </cfRule>
  </conditionalFormatting>
  <conditionalFormatting sqref="BH72">
    <cfRule type="cellIs" dxfId="58" priority="59" operator="notEqual">
      <formula>100</formula>
    </cfRule>
  </conditionalFormatting>
  <conditionalFormatting sqref="BH81">
    <cfRule type="cellIs" dxfId="57" priority="58" operator="notEqual">
      <formula>100</formula>
    </cfRule>
  </conditionalFormatting>
  <conditionalFormatting sqref="BH90">
    <cfRule type="cellIs" dxfId="56" priority="57" operator="notEqual">
      <formula>100</formula>
    </cfRule>
  </conditionalFormatting>
  <conditionalFormatting sqref="BH99">
    <cfRule type="cellIs" dxfId="55" priority="56" operator="notEqual">
      <formula>100</formula>
    </cfRule>
  </conditionalFormatting>
  <conditionalFormatting sqref="BH108">
    <cfRule type="cellIs" dxfId="54" priority="55" operator="notEqual">
      <formula>100</formula>
    </cfRule>
  </conditionalFormatting>
  <conditionalFormatting sqref="BH117">
    <cfRule type="cellIs" dxfId="53" priority="54" operator="notEqual">
      <formula>100</formula>
    </cfRule>
  </conditionalFormatting>
  <conditionalFormatting sqref="BH126">
    <cfRule type="cellIs" dxfId="52" priority="53" operator="notEqual">
      <formula>100</formula>
    </cfRule>
  </conditionalFormatting>
  <conditionalFormatting sqref="BT45">
    <cfRule type="cellIs" dxfId="51" priority="52" operator="notEqual">
      <formula>100</formula>
    </cfRule>
  </conditionalFormatting>
  <conditionalFormatting sqref="BT54">
    <cfRule type="cellIs" dxfId="50" priority="51" operator="notEqual">
      <formula>100</formula>
    </cfRule>
  </conditionalFormatting>
  <conditionalFormatting sqref="BT63">
    <cfRule type="cellIs" dxfId="49" priority="50" operator="notEqual">
      <formula>100</formula>
    </cfRule>
  </conditionalFormatting>
  <conditionalFormatting sqref="BT72">
    <cfRule type="cellIs" dxfId="48" priority="49" operator="notEqual">
      <formula>100</formula>
    </cfRule>
  </conditionalFormatting>
  <conditionalFormatting sqref="BT81">
    <cfRule type="cellIs" dxfId="47" priority="48" operator="notEqual">
      <formula>100</formula>
    </cfRule>
  </conditionalFormatting>
  <conditionalFormatting sqref="BT90">
    <cfRule type="cellIs" dxfId="46" priority="47" operator="notEqual">
      <formula>100</formula>
    </cfRule>
  </conditionalFormatting>
  <conditionalFormatting sqref="BT99">
    <cfRule type="cellIs" dxfId="45" priority="46" operator="notEqual">
      <formula>100</formula>
    </cfRule>
  </conditionalFormatting>
  <conditionalFormatting sqref="BT108">
    <cfRule type="cellIs" dxfId="44" priority="45" operator="notEqual">
      <formula>100</formula>
    </cfRule>
  </conditionalFormatting>
  <conditionalFormatting sqref="BT117">
    <cfRule type="cellIs" dxfId="43" priority="44" operator="notEqual">
      <formula>100</formula>
    </cfRule>
  </conditionalFormatting>
  <conditionalFormatting sqref="BT126">
    <cfRule type="cellIs" dxfId="42" priority="43" operator="notEqual">
      <formula>100</formula>
    </cfRule>
  </conditionalFormatting>
  <conditionalFormatting sqref="CF45">
    <cfRule type="cellIs" dxfId="41" priority="42" operator="notEqual">
      <formula>100</formula>
    </cfRule>
  </conditionalFormatting>
  <conditionalFormatting sqref="CF54">
    <cfRule type="cellIs" dxfId="40" priority="41" operator="notEqual">
      <formula>100</formula>
    </cfRule>
  </conditionalFormatting>
  <conditionalFormatting sqref="CF63">
    <cfRule type="cellIs" dxfId="39" priority="40" operator="notEqual">
      <formula>100</formula>
    </cfRule>
  </conditionalFormatting>
  <conditionalFormatting sqref="CF72">
    <cfRule type="cellIs" dxfId="38" priority="39" operator="notEqual">
      <formula>100</formula>
    </cfRule>
  </conditionalFormatting>
  <conditionalFormatting sqref="CF81">
    <cfRule type="cellIs" dxfId="37" priority="38" operator="notEqual">
      <formula>100</formula>
    </cfRule>
  </conditionalFormatting>
  <conditionalFormatting sqref="CF90">
    <cfRule type="cellIs" dxfId="36" priority="37" operator="notEqual">
      <formula>100</formula>
    </cfRule>
  </conditionalFormatting>
  <conditionalFormatting sqref="CF99">
    <cfRule type="cellIs" dxfId="35" priority="36" operator="notEqual">
      <formula>100</formula>
    </cfRule>
  </conditionalFormatting>
  <conditionalFormatting sqref="CF108">
    <cfRule type="cellIs" dxfId="34" priority="35" operator="notEqual">
      <formula>100</formula>
    </cfRule>
  </conditionalFormatting>
  <conditionalFormatting sqref="CF117">
    <cfRule type="cellIs" dxfId="33" priority="34" operator="notEqual">
      <formula>100</formula>
    </cfRule>
  </conditionalFormatting>
  <conditionalFormatting sqref="CF126">
    <cfRule type="cellIs" dxfId="32" priority="33" operator="notEqual">
      <formula>100</formula>
    </cfRule>
  </conditionalFormatting>
  <conditionalFormatting sqref="CR45">
    <cfRule type="cellIs" dxfId="31" priority="32" operator="notEqual">
      <formula>100</formula>
    </cfRule>
  </conditionalFormatting>
  <conditionalFormatting sqref="CR54">
    <cfRule type="cellIs" dxfId="30" priority="31" operator="notEqual">
      <formula>100</formula>
    </cfRule>
  </conditionalFormatting>
  <conditionalFormatting sqref="CR63">
    <cfRule type="cellIs" dxfId="29" priority="30" operator="notEqual">
      <formula>100</formula>
    </cfRule>
  </conditionalFormatting>
  <conditionalFormatting sqref="CR72">
    <cfRule type="cellIs" dxfId="28" priority="29" operator="notEqual">
      <formula>100</formula>
    </cfRule>
  </conditionalFormatting>
  <conditionalFormatting sqref="CR81">
    <cfRule type="cellIs" dxfId="27" priority="28" operator="notEqual">
      <formula>100</formula>
    </cfRule>
  </conditionalFormatting>
  <conditionalFormatting sqref="CR90">
    <cfRule type="cellIs" dxfId="26" priority="27" operator="notEqual">
      <formula>100</formula>
    </cfRule>
  </conditionalFormatting>
  <conditionalFormatting sqref="CR99">
    <cfRule type="cellIs" dxfId="25" priority="26" operator="notEqual">
      <formula>100</formula>
    </cfRule>
  </conditionalFormatting>
  <conditionalFormatting sqref="CR108">
    <cfRule type="cellIs" dxfId="24" priority="25" operator="notEqual">
      <formula>100</formula>
    </cfRule>
  </conditionalFormatting>
  <conditionalFormatting sqref="CR117">
    <cfRule type="cellIs" dxfId="23" priority="24" operator="notEqual">
      <formula>100</formula>
    </cfRule>
  </conditionalFormatting>
  <conditionalFormatting sqref="CR126">
    <cfRule type="cellIs" dxfId="22" priority="23" operator="notEqual">
      <formula>100</formula>
    </cfRule>
  </conditionalFormatting>
  <conditionalFormatting sqref="DD45">
    <cfRule type="cellIs" dxfId="21" priority="22" operator="notEqual">
      <formula>100</formula>
    </cfRule>
  </conditionalFormatting>
  <conditionalFormatting sqref="DD54">
    <cfRule type="cellIs" dxfId="20" priority="21" operator="notEqual">
      <formula>100</formula>
    </cfRule>
  </conditionalFormatting>
  <conditionalFormatting sqref="DD63">
    <cfRule type="cellIs" dxfId="19" priority="20" operator="notEqual">
      <formula>100</formula>
    </cfRule>
  </conditionalFormatting>
  <conditionalFormatting sqref="DD72">
    <cfRule type="cellIs" dxfId="18" priority="19" operator="notEqual">
      <formula>100</formula>
    </cfRule>
  </conditionalFormatting>
  <conditionalFormatting sqref="DD81">
    <cfRule type="cellIs" dxfId="17" priority="18" operator="notEqual">
      <formula>100</formula>
    </cfRule>
  </conditionalFormatting>
  <conditionalFormatting sqref="DD90">
    <cfRule type="cellIs" dxfId="16" priority="17" operator="notEqual">
      <formula>100</formula>
    </cfRule>
  </conditionalFormatting>
  <conditionalFormatting sqref="DD99">
    <cfRule type="cellIs" dxfId="15" priority="16" operator="notEqual">
      <formula>100</formula>
    </cfRule>
  </conditionalFormatting>
  <conditionalFormatting sqref="DD108">
    <cfRule type="cellIs" dxfId="14" priority="15" operator="notEqual">
      <formula>100</formula>
    </cfRule>
  </conditionalFormatting>
  <conditionalFormatting sqref="DD117">
    <cfRule type="cellIs" dxfId="13" priority="14" operator="notEqual">
      <formula>100</formula>
    </cfRule>
  </conditionalFormatting>
  <conditionalFormatting sqref="DD126">
    <cfRule type="cellIs" dxfId="12" priority="13" operator="notEqual">
      <formula>100</formula>
    </cfRule>
  </conditionalFormatting>
  <conditionalFormatting sqref="DP45">
    <cfRule type="cellIs" dxfId="11" priority="12" operator="notEqual">
      <formula>100</formula>
    </cfRule>
  </conditionalFormatting>
  <conditionalFormatting sqref="DP54">
    <cfRule type="cellIs" dxfId="10" priority="11" operator="notEqual">
      <formula>100</formula>
    </cfRule>
  </conditionalFormatting>
  <conditionalFormatting sqref="DP63">
    <cfRule type="cellIs" dxfId="9" priority="10" operator="notEqual">
      <formula>100</formula>
    </cfRule>
  </conditionalFormatting>
  <conditionalFormatting sqref="DP72">
    <cfRule type="cellIs" dxfId="8" priority="9" operator="notEqual">
      <formula>100</formula>
    </cfRule>
  </conditionalFormatting>
  <conditionalFormatting sqref="DP81">
    <cfRule type="cellIs" dxfId="7" priority="8" operator="notEqual">
      <formula>100</formula>
    </cfRule>
  </conditionalFormatting>
  <conditionalFormatting sqref="DP90">
    <cfRule type="cellIs" dxfId="6" priority="7" operator="notEqual">
      <formula>100</formula>
    </cfRule>
  </conditionalFormatting>
  <conditionalFormatting sqref="DP99">
    <cfRule type="cellIs" dxfId="5" priority="6" operator="notEqual">
      <formula>100</formula>
    </cfRule>
  </conditionalFormatting>
  <conditionalFormatting sqref="DP108">
    <cfRule type="cellIs" dxfId="4" priority="5" operator="notEqual">
      <formula>100</formula>
    </cfRule>
  </conditionalFormatting>
  <conditionalFormatting sqref="DP117">
    <cfRule type="cellIs" dxfId="3" priority="4" operator="notEqual">
      <formula>100</formula>
    </cfRule>
  </conditionalFormatting>
  <conditionalFormatting sqref="DP126">
    <cfRule type="cellIs" dxfId="2" priority="3" operator="notEqual">
      <formula>100</formula>
    </cfRule>
  </conditionalFormatting>
  <conditionalFormatting sqref="AJ117">
    <cfRule type="cellIs" dxfId="1" priority="2" operator="notEqual">
      <formula>100</formula>
    </cfRule>
  </conditionalFormatting>
  <conditionalFormatting sqref="AJ126">
    <cfRule type="cellIs" dxfId="0" priority="1" operator="notEqual">
      <formula>100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OPERADOR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Cañón</dc:creator>
  <cp:lastModifiedBy>Hp</cp:lastModifiedBy>
  <dcterms:created xsi:type="dcterms:W3CDTF">2020-02-17T19:09:06Z</dcterms:created>
  <dcterms:modified xsi:type="dcterms:W3CDTF">2020-06-06T02:02:27Z</dcterms:modified>
</cp:coreProperties>
</file>