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leguizamo\Desktop\GAS 2021\ESTADISTICAS CONVERSION 2020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3" i="2" l="1"/>
  <c r="P72" i="2"/>
  <c r="P71" i="2"/>
  <c r="P70" i="2"/>
  <c r="P69" i="2"/>
  <c r="P68" i="2"/>
  <c r="P66" i="2"/>
  <c r="P64" i="2"/>
  <c r="P62" i="2"/>
  <c r="P61" i="2"/>
  <c r="P59" i="2"/>
  <c r="P58" i="2"/>
  <c r="P57" i="2"/>
  <c r="P55" i="2"/>
  <c r="P54" i="2"/>
  <c r="P53" i="2"/>
  <c r="P52" i="2"/>
  <c r="P51" i="2"/>
  <c r="P50" i="2"/>
  <c r="P49" i="2"/>
  <c r="P47" i="2"/>
  <c r="P46" i="2"/>
  <c r="P45" i="2"/>
  <c r="P43" i="2"/>
  <c r="P42" i="2"/>
  <c r="P41" i="2"/>
  <c r="P39" i="2"/>
  <c r="P38" i="2"/>
  <c r="P37" i="2"/>
  <c r="P34" i="2"/>
  <c r="P33" i="2"/>
  <c r="P31" i="2"/>
  <c r="P30" i="2"/>
  <c r="P29" i="2"/>
  <c r="P26" i="2"/>
  <c r="P25" i="2"/>
  <c r="P23" i="2"/>
  <c r="P21" i="2"/>
  <c r="P65" i="2"/>
  <c r="P63" i="2"/>
  <c r="P60" i="2"/>
  <c r="P56" i="2"/>
  <c r="P48" i="2"/>
  <c r="P44" i="2"/>
  <c r="P22" i="2"/>
  <c r="P67" i="2" l="1"/>
  <c r="P40" i="2"/>
  <c r="P36" i="2"/>
  <c r="P35" i="2"/>
  <c r="P32" i="2"/>
  <c r="P28" i="2"/>
  <c r="P27" i="2"/>
  <c r="P24" i="2"/>
  <c r="P20" i="2"/>
  <c r="P19" i="2"/>
  <c r="P15" i="2"/>
  <c r="O74" i="2"/>
  <c r="G74" i="2"/>
  <c r="P11" i="2"/>
  <c r="P18" i="2"/>
  <c r="P17" i="2"/>
  <c r="P16" i="2"/>
  <c r="P14" i="2"/>
  <c r="P13" i="2"/>
  <c r="P12" i="2"/>
  <c r="L74" i="2"/>
  <c r="M74" i="2"/>
  <c r="E74" i="2"/>
  <c r="K74" i="2"/>
  <c r="P10" i="2"/>
  <c r="J74" i="2"/>
  <c r="I74" i="2"/>
  <c r="H74" i="2"/>
  <c r="P9" i="2"/>
  <c r="N74" i="2"/>
  <c r="F74" i="2"/>
  <c r="P8" i="2"/>
  <c r="D74" i="2"/>
  <c r="P7" i="2"/>
  <c r="P74" i="2" l="1"/>
</calcChain>
</file>

<file path=xl/sharedStrings.xml><?xml version="1.0" encoding="utf-8"?>
<sst xmlns="http://schemas.openxmlformats.org/spreadsheetml/2006/main" count="152" uniqueCount="106">
  <si>
    <t xml:space="preserve">VEHICULOS CONVERTIDOS A GAS NATURAL </t>
  </si>
  <si>
    <t>TOTAL  PAÍS</t>
  </si>
  <si>
    <t>DEPARTAMENTO</t>
  </si>
  <si>
    <t>MUNICIPIO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</si>
  <si>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</si>
  <si>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</si>
  <si>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</si>
  <si>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</si>
  <si>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</si>
  <si>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</si>
  <si>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</si>
  <si>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</si>
  <si>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</si>
  <si>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</si>
  <si>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</si>
  <si>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</si>
  <si>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AÑO 2020</t>
  </si>
  <si>
    <t>Antioquia</t>
  </si>
  <si>
    <t>Apartadó</t>
  </si>
  <si>
    <t>Bello</t>
  </si>
  <si>
    <t>Caucasia</t>
  </si>
  <si>
    <t>Envigado</t>
  </si>
  <si>
    <t>Itagui</t>
  </si>
  <si>
    <t>Medellín</t>
  </si>
  <si>
    <t>Rionegro</t>
  </si>
  <si>
    <t>Atlántico</t>
  </si>
  <si>
    <t>Barranquilla</t>
  </si>
  <si>
    <t>Soledad</t>
  </si>
  <si>
    <t>Bolívar</t>
  </si>
  <si>
    <t>Cartagena</t>
  </si>
  <si>
    <t>Carmen de Bolívar</t>
  </si>
  <si>
    <t>Magangué</t>
  </si>
  <si>
    <t>Boyacá</t>
  </si>
  <si>
    <t>Chiquinquirá</t>
  </si>
  <si>
    <t>Duitama</t>
  </si>
  <si>
    <t>Tunja</t>
  </si>
  <si>
    <t xml:space="preserve">Boyacá </t>
  </si>
  <si>
    <t>Sogamoso</t>
  </si>
  <si>
    <t>Caldas</t>
  </si>
  <si>
    <t>Chinchina</t>
  </si>
  <si>
    <t>La Dorada</t>
  </si>
  <si>
    <t>Manizales</t>
  </si>
  <si>
    <t>Casanare</t>
  </si>
  <si>
    <t>Yopal</t>
  </si>
  <si>
    <t>Cauca</t>
  </si>
  <si>
    <t>Popayán</t>
  </si>
  <si>
    <t>Cesar</t>
  </si>
  <si>
    <t>Aguachica</t>
  </si>
  <si>
    <t>Valledupar</t>
  </si>
  <si>
    <t>Córdoba</t>
  </si>
  <si>
    <t>Cereté</t>
  </si>
  <si>
    <t>Montería</t>
  </si>
  <si>
    <t>Planeta Rica</t>
  </si>
  <si>
    <t>Sahagún</t>
  </si>
  <si>
    <t>Cundinamarca</t>
  </si>
  <si>
    <t>Bogotá</t>
  </si>
  <si>
    <t>Chia</t>
  </si>
  <si>
    <t>Funza</t>
  </si>
  <si>
    <t>Fusagasuga</t>
  </si>
  <si>
    <t>Girardot</t>
  </si>
  <si>
    <t>La Mesa</t>
  </si>
  <si>
    <t xml:space="preserve">Mosquera </t>
  </si>
  <si>
    <t>Soacha</t>
  </si>
  <si>
    <t>Guajira</t>
  </si>
  <si>
    <t>Riohacha</t>
  </si>
  <si>
    <t>Villanueva</t>
  </si>
  <si>
    <t>Cerrejón</t>
  </si>
  <si>
    <t>Huila</t>
  </si>
  <si>
    <t>Neiva</t>
  </si>
  <si>
    <t>Magdalena</t>
  </si>
  <si>
    <t>Santa Marta</t>
  </si>
  <si>
    <t xml:space="preserve">Meta </t>
  </si>
  <si>
    <t>Acacias</t>
  </si>
  <si>
    <t>Granada</t>
  </si>
  <si>
    <t>Villavicencio</t>
  </si>
  <si>
    <t>Quindío</t>
  </si>
  <si>
    <t>Armenia</t>
  </si>
  <si>
    <t>Risaralda</t>
  </si>
  <si>
    <t>Dosquebradas</t>
  </si>
  <si>
    <t xml:space="preserve">Pereira </t>
  </si>
  <si>
    <t>Santander</t>
  </si>
  <si>
    <t>Barbosa</t>
  </si>
  <si>
    <t>Barrancabermeja</t>
  </si>
  <si>
    <t>Bucaramanga</t>
  </si>
  <si>
    <t>Floridablanca</t>
  </si>
  <si>
    <t>Girón</t>
  </si>
  <si>
    <t>San Gil</t>
  </si>
  <si>
    <t>Sucre</t>
  </si>
  <si>
    <t>Corozal</t>
  </si>
  <si>
    <t>Sincelejo</t>
  </si>
  <si>
    <t>Tolima</t>
  </si>
  <si>
    <t>Espinal</t>
  </si>
  <si>
    <t>Ibagué</t>
  </si>
  <si>
    <t>Mariquita</t>
  </si>
  <si>
    <t>Valle del Cauca</t>
  </si>
  <si>
    <t>Buenaventura</t>
  </si>
  <si>
    <t>Buga</t>
  </si>
  <si>
    <t>Cali</t>
  </si>
  <si>
    <t>Cartago</t>
  </si>
  <si>
    <t>Jamundí</t>
  </si>
  <si>
    <t>Palmira</t>
  </si>
  <si>
    <t>Roldanillo</t>
  </si>
  <si>
    <t>Tuluá</t>
  </si>
  <si>
    <t>Yumbo</t>
  </si>
  <si>
    <t>Total</t>
  </si>
  <si>
    <t>Zipaquirá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</si>
</sst>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* #,##0.00_-;\-&quot;$&quot;* #,##0.00_-;_-&quot;$&quot;* &quot;-&quot;??_-;_-@_-"/>
    <numFmt numFmtId="165" formatCode="_-* #,##0\ _P_t_a_-;\-* #,##0\ _P_t_a_-;_-* &quot;-&quot;\ _P_t_a_-;_-@_-"/>
    <numFmt numFmtId="167" formatCode="_-* #,##0.00\ &quot;Pta&quot;_-;\-* #,##0.00\ &quot;Pta&quot;_-;_-* &quot;-&quot;??\ &quot;Pta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8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4" xfId="1" applyNumberFormat="1" applyFont="1" applyFill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center" vertical="center" wrapText="1"/>
    </xf>
    <xf numFmtId="165" fontId="5" fillId="3" borderId="4" xfId="1" applyNumberFormat="1" applyFont="1" applyFill="1" applyBorder="1" applyAlignment="1">
      <alignment horizontal="center" vertical="center" wrapText="1"/>
    </xf>
    <xf numFmtId="167" fontId="4" fillId="0" borderId="5" xfId="2" applyNumberFormat="1" applyFont="1" applyFill="1" applyBorder="1" applyAlignment="1">
      <alignment horizontal="left"/>
    </xf>
    <xf numFmtId="167" fontId="4" fillId="0" borderId="6" xfId="2" applyNumberFormat="1" applyFont="1" applyFill="1" applyBorder="1" applyAlignment="1">
      <alignment horizontal="left"/>
    </xf>
    <xf numFmtId="165" fontId="4" fillId="0" borderId="7" xfId="1" applyNumberFormat="1" applyFont="1" applyFill="1" applyBorder="1" applyAlignment="1">
      <alignment horizontal="center" vertical="center"/>
    </xf>
    <xf numFmtId="165" fontId="4" fillId="3" borderId="9" xfId="1" applyNumberFormat="1" applyFont="1" applyFill="1" applyBorder="1" applyAlignment="1"/>
    <xf numFmtId="167" fontId="4" fillId="0" borderId="10" xfId="2" applyNumberFormat="1" applyFont="1" applyFill="1" applyBorder="1" applyAlignment="1">
      <alignment horizontal="left"/>
    </xf>
    <xf numFmtId="167" fontId="4" fillId="0" borderId="8" xfId="2" applyNumberFormat="1" applyFont="1" applyFill="1" applyBorder="1" applyAlignment="1">
      <alignment horizontal="left"/>
    </xf>
    <xf numFmtId="167" fontId="4" fillId="0" borderId="10" xfId="2" applyNumberFormat="1" applyFont="1" applyBorder="1" applyAlignment="1">
      <alignment horizontal="left"/>
    </xf>
    <xf numFmtId="167" fontId="4" fillId="0" borderId="8" xfId="2" applyNumberFormat="1" applyFont="1" applyBorder="1" applyAlignment="1">
      <alignment horizontal="left"/>
    </xf>
    <xf numFmtId="167" fontId="4" fillId="0" borderId="11" xfId="2" applyNumberFormat="1" applyFont="1" applyFill="1" applyBorder="1" applyAlignment="1">
      <alignment horizontal="left"/>
    </xf>
    <xf numFmtId="167" fontId="4" fillId="0" borderId="12" xfId="2" applyNumberFormat="1" applyFont="1" applyFill="1" applyBorder="1" applyAlignment="1">
      <alignment horizontal="left"/>
    </xf>
    <xf numFmtId="167" fontId="4" fillId="0" borderId="13" xfId="2" applyNumberFormat="1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vertical="center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4"/>
  <sheetViews>
    <sheetView tabSelected="1" workbookViewId="0">
      <selection activeCell="B12" sqref="B12"/>
    </sheetView>
  </sheetViews>
  <sheetFormatPr baseColWidth="10" defaultRowHeight="15" x14ac:dyDescent="0.25"/>
  <cols>
    <col min="2" max="2" width="18.5703125" bestFit="1" customWidth="1"/>
    <col min="3" max="3" width="21.28515625" bestFit="1" customWidth="1"/>
    <col min="4" max="6" width="12.42578125" bestFit="1" customWidth="1"/>
    <col min="7" max="8" width="10.5703125" bestFit="1" customWidth="1"/>
    <col min="9" max="15" width="12.42578125" bestFit="1" customWidth="1"/>
    <col min="16" max="16" width="13.7109375" bestFit="1" customWidth="1"/>
  </cols>
  <sheetData>
    <row r="2" spans="2:16" ht="15.75" thickBot="1" x14ac:dyDescent="0.3"/>
    <row r="3" spans="2:16" ht="21" thickBo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ht="21" thickBot="1" x14ac:dyDescent="0.3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6" ht="21" thickBot="1" x14ac:dyDescent="0.35">
      <c r="B5" s="3">
        <v>2020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6" ht="48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7" t="s">
        <v>9</v>
      </c>
      <c r="J6" s="8" t="s">
        <v>10</v>
      </c>
      <c r="K6" s="7" t="s">
        <v>11</v>
      </c>
      <c r="L6" s="7" t="s">
        <v>12</v>
      </c>
      <c r="M6" s="7" t="s">
        <v>13</v>
      </c>
      <c r="N6" s="7" t="s">
        <v>14</v>
      </c>
      <c r="O6" s="9" t="s">
        <v>15</v>
      </c>
      <c r="P6" s="6" t="s">
        <v>16</v>
      </c>
    </row>
    <row r="7" spans="2:16" ht="16.5" thickBot="1" x14ac:dyDescent="0.3">
      <c r="B7" s="10" t="s">
        <v>17</v>
      </c>
      <c r="C7" s="11" t="s">
        <v>18</v>
      </c>
      <c r="D7" s="12">
        <v>2</v>
      </c>
      <c r="E7" s="12">
        <v>2</v>
      </c>
      <c r="F7" s="12">
        <v>7</v>
      </c>
      <c r="G7" s="12">
        <v>0</v>
      </c>
      <c r="H7" s="12">
        <v>1</v>
      </c>
      <c r="I7" s="12">
        <v>0</v>
      </c>
      <c r="J7" s="12">
        <v>2</v>
      </c>
      <c r="K7" s="12">
        <v>2</v>
      </c>
      <c r="L7" s="12">
        <v>1</v>
      </c>
      <c r="M7" s="12">
        <v>3</v>
      </c>
      <c r="N7" s="12">
        <v>0</v>
      </c>
      <c r="O7" s="12">
        <v>3</v>
      </c>
      <c r="P7" s="13">
        <f>SUM(D7:O7)</f>
        <v>23</v>
      </c>
    </row>
    <row r="8" spans="2:16" ht="16.5" thickBot="1" x14ac:dyDescent="0.3">
      <c r="B8" s="14" t="s">
        <v>17</v>
      </c>
      <c r="C8" s="15" t="s">
        <v>19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3">
        <f t="shared" ref="P8:P74" si="0">SUM(D8:O8)</f>
        <v>0</v>
      </c>
    </row>
    <row r="9" spans="2:16" ht="16.5" thickBot="1" x14ac:dyDescent="0.3">
      <c r="B9" s="14" t="s">
        <v>17</v>
      </c>
      <c r="C9" s="15" t="s">
        <v>20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3">
        <f t="shared" si="0"/>
        <v>0</v>
      </c>
    </row>
    <row r="10" spans="2:16" ht="16.5" thickBot="1" x14ac:dyDescent="0.3">
      <c r="B10" s="16" t="s">
        <v>17</v>
      </c>
      <c r="C10" s="17" t="s">
        <v>21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3">
        <f t="shared" si="0"/>
        <v>0</v>
      </c>
    </row>
    <row r="11" spans="2:16" ht="16.5" thickBot="1" x14ac:dyDescent="0.3">
      <c r="B11" s="14" t="s">
        <v>17</v>
      </c>
      <c r="C11" s="15" t="s">
        <v>22</v>
      </c>
      <c r="D11" s="12">
        <v>0</v>
      </c>
      <c r="E11" s="12">
        <v>0</v>
      </c>
      <c r="F11" s="12">
        <v>5</v>
      </c>
      <c r="G11" s="12">
        <v>0</v>
      </c>
      <c r="H11" s="12">
        <v>0</v>
      </c>
      <c r="I11" s="12">
        <v>2</v>
      </c>
      <c r="J11" s="12">
        <v>1</v>
      </c>
      <c r="K11" s="12">
        <v>1</v>
      </c>
      <c r="L11" s="12">
        <v>0</v>
      </c>
      <c r="M11" s="12">
        <v>1</v>
      </c>
      <c r="N11" s="12">
        <v>0</v>
      </c>
      <c r="O11" s="12">
        <v>1</v>
      </c>
      <c r="P11" s="13">
        <f t="shared" si="0"/>
        <v>11</v>
      </c>
    </row>
    <row r="12" spans="2:16" ht="16.5" thickBot="1" x14ac:dyDescent="0.3">
      <c r="B12" s="14" t="s">
        <v>17</v>
      </c>
      <c r="C12" s="15" t="s">
        <v>23</v>
      </c>
      <c r="D12" s="12">
        <v>239</v>
      </c>
      <c r="E12" s="12">
        <v>299</v>
      </c>
      <c r="F12" s="12">
        <v>660</v>
      </c>
      <c r="G12" s="12">
        <v>88</v>
      </c>
      <c r="H12" s="12">
        <v>175</v>
      </c>
      <c r="I12" s="12">
        <v>160</v>
      </c>
      <c r="J12" s="12">
        <v>176</v>
      </c>
      <c r="K12" s="12">
        <v>141</v>
      </c>
      <c r="L12" s="12">
        <v>152</v>
      </c>
      <c r="M12" s="12">
        <v>154</v>
      </c>
      <c r="N12" s="12">
        <v>151</v>
      </c>
      <c r="O12" s="12">
        <v>114</v>
      </c>
      <c r="P12" s="13">
        <f t="shared" si="0"/>
        <v>2509</v>
      </c>
    </row>
    <row r="13" spans="2:16" ht="16.5" thickBot="1" x14ac:dyDescent="0.3">
      <c r="B13" s="14" t="s">
        <v>17</v>
      </c>
      <c r="C13" s="15" t="s">
        <v>24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3">
        <f t="shared" si="0"/>
        <v>0</v>
      </c>
    </row>
    <row r="14" spans="2:16" ht="16.5" thickBot="1" x14ac:dyDescent="0.3">
      <c r="B14" s="14" t="s">
        <v>25</v>
      </c>
      <c r="C14" s="15" t="s">
        <v>26</v>
      </c>
      <c r="D14" s="12">
        <v>165</v>
      </c>
      <c r="E14" s="12">
        <v>181</v>
      </c>
      <c r="F14" s="12">
        <v>132</v>
      </c>
      <c r="G14" s="12">
        <v>19</v>
      </c>
      <c r="H14" s="12">
        <v>60</v>
      </c>
      <c r="I14" s="12">
        <v>75</v>
      </c>
      <c r="J14" s="12">
        <v>114</v>
      </c>
      <c r="K14" s="12">
        <v>115</v>
      </c>
      <c r="L14" s="12">
        <v>136</v>
      </c>
      <c r="M14" s="12">
        <v>126</v>
      </c>
      <c r="N14" s="12">
        <v>130</v>
      </c>
      <c r="O14" s="12">
        <v>148</v>
      </c>
      <c r="P14" s="13">
        <f t="shared" si="0"/>
        <v>1401</v>
      </c>
    </row>
    <row r="15" spans="2:16" ht="16.5" thickBot="1" x14ac:dyDescent="0.3">
      <c r="B15" s="14" t="s">
        <v>25</v>
      </c>
      <c r="C15" s="15" t="s">
        <v>27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</v>
      </c>
      <c r="L15" s="12">
        <v>15</v>
      </c>
      <c r="M15" s="12">
        <v>26</v>
      </c>
      <c r="N15" s="12">
        <v>20</v>
      </c>
      <c r="O15" s="12">
        <v>20</v>
      </c>
      <c r="P15" s="13">
        <f t="shared" si="0"/>
        <v>83</v>
      </c>
    </row>
    <row r="16" spans="2:16" ht="16.5" thickBot="1" x14ac:dyDescent="0.3">
      <c r="B16" s="14" t="s">
        <v>28</v>
      </c>
      <c r="C16" s="15" t="s">
        <v>29</v>
      </c>
      <c r="D16" s="12">
        <v>93</v>
      </c>
      <c r="E16" s="12">
        <v>321</v>
      </c>
      <c r="F16" s="12">
        <v>71</v>
      </c>
      <c r="G16" s="12">
        <v>19</v>
      </c>
      <c r="H16" s="12">
        <v>106</v>
      </c>
      <c r="I16" s="12">
        <v>245</v>
      </c>
      <c r="J16" s="12">
        <v>114</v>
      </c>
      <c r="K16" s="12">
        <v>76</v>
      </c>
      <c r="L16" s="12">
        <v>98</v>
      </c>
      <c r="M16" s="12">
        <v>114</v>
      </c>
      <c r="N16" s="12">
        <v>36</v>
      </c>
      <c r="O16" s="12">
        <v>40</v>
      </c>
      <c r="P16" s="13">
        <f t="shared" si="0"/>
        <v>1333</v>
      </c>
    </row>
    <row r="17" spans="2:16" ht="16.5" thickBot="1" x14ac:dyDescent="0.3">
      <c r="B17" s="14" t="s">
        <v>28</v>
      </c>
      <c r="C17" s="15" t="s">
        <v>30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3">
        <f t="shared" si="0"/>
        <v>0</v>
      </c>
    </row>
    <row r="18" spans="2:16" ht="16.5" thickBot="1" x14ac:dyDescent="0.3">
      <c r="B18" s="14" t="s">
        <v>28</v>
      </c>
      <c r="C18" s="15" t="s">
        <v>31</v>
      </c>
      <c r="D18" s="12">
        <v>12</v>
      </c>
      <c r="E18" s="12">
        <v>0</v>
      </c>
      <c r="F18" s="12">
        <v>2</v>
      </c>
      <c r="G18" s="12">
        <v>0</v>
      </c>
      <c r="H18" s="12">
        <v>4</v>
      </c>
      <c r="I18" s="12">
        <v>0</v>
      </c>
      <c r="J18" s="12">
        <v>1</v>
      </c>
      <c r="K18" s="12">
        <v>0</v>
      </c>
      <c r="L18" s="12">
        <v>7</v>
      </c>
      <c r="M18" s="12">
        <v>2</v>
      </c>
      <c r="N18" s="12">
        <v>0</v>
      </c>
      <c r="O18" s="12">
        <v>1</v>
      </c>
      <c r="P18" s="13">
        <f t="shared" si="0"/>
        <v>29</v>
      </c>
    </row>
    <row r="19" spans="2:16" ht="16.5" thickBot="1" x14ac:dyDescent="0.3">
      <c r="B19" s="16" t="s">
        <v>32</v>
      </c>
      <c r="C19" s="17" t="s">
        <v>33</v>
      </c>
      <c r="D19" s="12">
        <v>1</v>
      </c>
      <c r="E19" s="12">
        <v>2</v>
      </c>
      <c r="F19" s="12">
        <v>2</v>
      </c>
      <c r="G19" s="12">
        <v>0</v>
      </c>
      <c r="H19" s="12">
        <v>0</v>
      </c>
      <c r="I19" s="12">
        <v>0</v>
      </c>
      <c r="J19" s="12">
        <v>2</v>
      </c>
      <c r="K19" s="12">
        <v>0</v>
      </c>
      <c r="L19" s="12">
        <v>2</v>
      </c>
      <c r="M19" s="12">
        <v>1</v>
      </c>
      <c r="N19" s="12">
        <v>2</v>
      </c>
      <c r="O19" s="12">
        <v>1</v>
      </c>
      <c r="P19" s="13">
        <f t="shared" si="0"/>
        <v>13</v>
      </c>
    </row>
    <row r="20" spans="2:16" ht="16.5" thickBot="1" x14ac:dyDescent="0.3">
      <c r="B20" s="16" t="s">
        <v>32</v>
      </c>
      <c r="C20" s="17" t="s">
        <v>34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3">
        <f t="shared" si="0"/>
        <v>0</v>
      </c>
    </row>
    <row r="21" spans="2:16" ht="16.5" thickBot="1" x14ac:dyDescent="0.3">
      <c r="B21" s="16" t="s">
        <v>32</v>
      </c>
      <c r="C21" s="17" t="s">
        <v>35</v>
      </c>
      <c r="D21" s="12">
        <v>0</v>
      </c>
      <c r="E21" s="12">
        <v>1</v>
      </c>
      <c r="F21" s="12">
        <v>0</v>
      </c>
      <c r="G21" s="12">
        <v>0</v>
      </c>
      <c r="H21" s="12">
        <v>2</v>
      </c>
      <c r="I21" s="12">
        <v>1</v>
      </c>
      <c r="J21" s="12">
        <v>2</v>
      </c>
      <c r="K21" s="12">
        <v>1</v>
      </c>
      <c r="L21" s="12">
        <v>2</v>
      </c>
      <c r="M21" s="12">
        <v>0</v>
      </c>
      <c r="N21" s="12">
        <v>0</v>
      </c>
      <c r="O21" s="12">
        <v>0</v>
      </c>
      <c r="P21" s="13">
        <f t="shared" si="0"/>
        <v>9</v>
      </c>
    </row>
    <row r="22" spans="2:16" ht="16.5" thickBot="1" x14ac:dyDescent="0.3">
      <c r="B22" s="16" t="s">
        <v>36</v>
      </c>
      <c r="C22" s="17" t="s">
        <v>37</v>
      </c>
      <c r="D22" s="12">
        <v>0</v>
      </c>
      <c r="E22" s="12">
        <v>0</v>
      </c>
      <c r="F22" s="12">
        <v>1</v>
      </c>
      <c r="G22" s="12">
        <v>0</v>
      </c>
      <c r="H22" s="12">
        <v>0</v>
      </c>
      <c r="I22" s="12">
        <v>2</v>
      </c>
      <c r="J22" s="12">
        <v>0</v>
      </c>
      <c r="K22" s="12">
        <v>0</v>
      </c>
      <c r="L22" s="12">
        <v>0</v>
      </c>
      <c r="M22" s="12">
        <v>1</v>
      </c>
      <c r="N22" s="12">
        <v>0</v>
      </c>
      <c r="O22" s="12">
        <v>0</v>
      </c>
      <c r="P22" s="13">
        <f t="shared" si="0"/>
        <v>4</v>
      </c>
    </row>
    <row r="23" spans="2:16" ht="16.5" thickBot="1" x14ac:dyDescent="0.3">
      <c r="B23" s="16" t="s">
        <v>38</v>
      </c>
      <c r="C23" s="17" t="s">
        <v>39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3">
        <f t="shared" si="0"/>
        <v>0</v>
      </c>
    </row>
    <row r="24" spans="2:16" ht="16.5" thickBot="1" x14ac:dyDescent="0.3">
      <c r="B24" s="14" t="s">
        <v>38</v>
      </c>
      <c r="C24" s="15" t="s">
        <v>40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1</v>
      </c>
      <c r="P24" s="13">
        <f t="shared" si="0"/>
        <v>2</v>
      </c>
    </row>
    <row r="25" spans="2:16" ht="16.5" thickBot="1" x14ac:dyDescent="0.3">
      <c r="B25" s="14" t="s">
        <v>38</v>
      </c>
      <c r="C25" s="15" t="s">
        <v>41</v>
      </c>
      <c r="D25" s="12">
        <v>23</v>
      </c>
      <c r="E25" s="12">
        <v>38</v>
      </c>
      <c r="F25" s="12">
        <v>21</v>
      </c>
      <c r="G25" s="12">
        <v>0</v>
      </c>
      <c r="H25" s="12">
        <v>9</v>
      </c>
      <c r="I25" s="12">
        <v>12</v>
      </c>
      <c r="J25" s="12">
        <v>16</v>
      </c>
      <c r="K25" s="12">
        <v>6</v>
      </c>
      <c r="L25" s="12">
        <v>9</v>
      </c>
      <c r="M25" s="12">
        <v>9</v>
      </c>
      <c r="N25" s="12">
        <v>4</v>
      </c>
      <c r="O25" s="12">
        <v>7</v>
      </c>
      <c r="P25" s="13">
        <f t="shared" si="0"/>
        <v>154</v>
      </c>
    </row>
    <row r="26" spans="2:16" ht="16.5" thickBot="1" x14ac:dyDescent="0.3">
      <c r="B26" s="14" t="s">
        <v>42</v>
      </c>
      <c r="C26" s="15" t="s">
        <v>43</v>
      </c>
      <c r="D26" s="12">
        <v>4</v>
      </c>
      <c r="E26" s="12">
        <v>2</v>
      </c>
      <c r="F26" s="12">
        <v>3</v>
      </c>
      <c r="G26" s="12">
        <v>0</v>
      </c>
      <c r="H26" s="12">
        <v>1</v>
      </c>
      <c r="I26" s="12">
        <v>0</v>
      </c>
      <c r="J26" s="12">
        <v>0</v>
      </c>
      <c r="K26" s="12">
        <v>2</v>
      </c>
      <c r="L26" s="12">
        <v>3</v>
      </c>
      <c r="M26" s="12">
        <v>3</v>
      </c>
      <c r="N26" s="12">
        <v>3</v>
      </c>
      <c r="O26" s="12">
        <v>1</v>
      </c>
      <c r="P26" s="13">
        <f t="shared" si="0"/>
        <v>22</v>
      </c>
    </row>
    <row r="27" spans="2:16" ht="16.5" thickBot="1" x14ac:dyDescent="0.3">
      <c r="B27" s="14" t="s">
        <v>44</v>
      </c>
      <c r="C27" s="15" t="s">
        <v>45</v>
      </c>
      <c r="D27" s="12">
        <v>0</v>
      </c>
      <c r="E27" s="12">
        <v>0</v>
      </c>
      <c r="F27" s="12">
        <v>3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3">
        <f t="shared" si="0"/>
        <v>3</v>
      </c>
    </row>
    <row r="28" spans="2:16" ht="16.5" thickBot="1" x14ac:dyDescent="0.3">
      <c r="B28" s="14" t="s">
        <v>46</v>
      </c>
      <c r="C28" s="15" t="s">
        <v>47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f t="shared" si="0"/>
        <v>0</v>
      </c>
    </row>
    <row r="29" spans="2:16" ht="16.5" thickBot="1" x14ac:dyDescent="0.3">
      <c r="B29" s="14" t="s">
        <v>46</v>
      </c>
      <c r="C29" s="15" t="s">
        <v>48</v>
      </c>
      <c r="D29" s="12">
        <v>19</v>
      </c>
      <c r="E29" s="12">
        <v>29</v>
      </c>
      <c r="F29" s="12">
        <v>17</v>
      </c>
      <c r="G29" s="12">
        <v>3</v>
      </c>
      <c r="H29" s="12">
        <v>8</v>
      </c>
      <c r="I29" s="12">
        <v>15</v>
      </c>
      <c r="J29" s="12">
        <v>13</v>
      </c>
      <c r="K29" s="12">
        <v>19</v>
      </c>
      <c r="L29" s="12">
        <v>13</v>
      </c>
      <c r="M29" s="12">
        <v>18</v>
      </c>
      <c r="N29" s="12">
        <v>19</v>
      </c>
      <c r="O29" s="12">
        <v>18</v>
      </c>
      <c r="P29" s="13">
        <f t="shared" si="0"/>
        <v>191</v>
      </c>
    </row>
    <row r="30" spans="2:16" ht="16.5" thickBot="1" x14ac:dyDescent="0.3">
      <c r="B30" s="14" t="s">
        <v>49</v>
      </c>
      <c r="C30" s="15" t="s">
        <v>50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3">
        <f t="shared" si="0"/>
        <v>0</v>
      </c>
    </row>
    <row r="31" spans="2:16" ht="16.5" thickBot="1" x14ac:dyDescent="0.3">
      <c r="B31" s="14" t="s">
        <v>49</v>
      </c>
      <c r="C31" s="15" t="s">
        <v>51</v>
      </c>
      <c r="D31" s="12">
        <v>42</v>
      </c>
      <c r="E31" s="12">
        <v>43</v>
      </c>
      <c r="F31" s="12">
        <v>27</v>
      </c>
      <c r="G31" s="12">
        <v>0</v>
      </c>
      <c r="H31" s="12">
        <v>2</v>
      </c>
      <c r="I31" s="12">
        <v>17</v>
      </c>
      <c r="J31" s="12">
        <v>7</v>
      </c>
      <c r="K31" s="12">
        <v>9</v>
      </c>
      <c r="L31" s="12">
        <v>18</v>
      </c>
      <c r="M31" s="12">
        <v>17</v>
      </c>
      <c r="N31" s="12">
        <v>13</v>
      </c>
      <c r="O31" s="12">
        <v>4</v>
      </c>
      <c r="P31" s="13">
        <f t="shared" si="0"/>
        <v>199</v>
      </c>
    </row>
    <row r="32" spans="2:16" ht="16.5" thickBot="1" x14ac:dyDescent="0.3">
      <c r="B32" s="14" t="s">
        <v>49</v>
      </c>
      <c r="C32" s="15" t="s">
        <v>52</v>
      </c>
      <c r="D32" s="12">
        <v>5</v>
      </c>
      <c r="E32" s="12">
        <v>1</v>
      </c>
      <c r="F32" s="12">
        <v>2</v>
      </c>
      <c r="G32" s="12">
        <v>0</v>
      </c>
      <c r="H32" s="12">
        <v>3</v>
      </c>
      <c r="I32" s="12">
        <v>3</v>
      </c>
      <c r="J32" s="12">
        <v>0</v>
      </c>
      <c r="K32" s="12">
        <v>3</v>
      </c>
      <c r="L32" s="12">
        <v>1</v>
      </c>
      <c r="M32" s="12">
        <v>0</v>
      </c>
      <c r="N32" s="12">
        <v>2</v>
      </c>
      <c r="O32" s="12">
        <v>2</v>
      </c>
      <c r="P32" s="13">
        <f t="shared" si="0"/>
        <v>22</v>
      </c>
    </row>
    <row r="33" spans="2:16" ht="16.5" thickBot="1" x14ac:dyDescent="0.3">
      <c r="B33" s="14" t="s">
        <v>49</v>
      </c>
      <c r="C33" s="15" t="s">
        <v>53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3">
        <f t="shared" si="0"/>
        <v>0</v>
      </c>
    </row>
    <row r="34" spans="2:16" ht="16.5" thickBot="1" x14ac:dyDescent="0.3">
      <c r="B34" s="14" t="s">
        <v>54</v>
      </c>
      <c r="C34" s="15" t="s">
        <v>55</v>
      </c>
      <c r="D34" s="12">
        <v>737</v>
      </c>
      <c r="E34" s="12">
        <v>813</v>
      </c>
      <c r="F34" s="12">
        <v>505</v>
      </c>
      <c r="G34" s="12">
        <v>32</v>
      </c>
      <c r="H34" s="12">
        <v>222</v>
      </c>
      <c r="I34" s="12">
        <v>327</v>
      </c>
      <c r="J34" s="12">
        <v>458</v>
      </c>
      <c r="K34" s="12">
        <v>429</v>
      </c>
      <c r="L34" s="12">
        <v>474</v>
      </c>
      <c r="M34" s="12">
        <v>455</v>
      </c>
      <c r="N34" s="12">
        <v>508</v>
      </c>
      <c r="O34" s="12">
        <v>431</v>
      </c>
      <c r="P34" s="13">
        <f t="shared" si="0"/>
        <v>5391</v>
      </c>
    </row>
    <row r="35" spans="2:16" ht="16.5" thickBot="1" x14ac:dyDescent="0.3">
      <c r="B35" s="14" t="s">
        <v>54</v>
      </c>
      <c r="C35" s="15" t="s">
        <v>56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3">
        <f t="shared" si="0"/>
        <v>0</v>
      </c>
    </row>
    <row r="36" spans="2:16" ht="16.5" thickBot="1" x14ac:dyDescent="0.3">
      <c r="B36" s="16" t="s">
        <v>54</v>
      </c>
      <c r="C36" s="17" t="s">
        <v>57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3">
        <f t="shared" si="0"/>
        <v>0</v>
      </c>
    </row>
    <row r="37" spans="2:16" ht="16.5" thickBot="1" x14ac:dyDescent="0.3">
      <c r="B37" s="16" t="s">
        <v>54</v>
      </c>
      <c r="C37" s="17" t="s">
        <v>58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3">
        <f t="shared" si="0"/>
        <v>0</v>
      </c>
    </row>
    <row r="38" spans="2:16" ht="16.5" thickBot="1" x14ac:dyDescent="0.3">
      <c r="B38" s="16" t="s">
        <v>54</v>
      </c>
      <c r="C38" s="17" t="s">
        <v>59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3">
        <f t="shared" si="0"/>
        <v>1</v>
      </c>
    </row>
    <row r="39" spans="2:16" ht="16.5" thickBot="1" x14ac:dyDescent="0.3">
      <c r="B39" s="14" t="s">
        <v>54</v>
      </c>
      <c r="C39" s="15" t="s">
        <v>60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3">
        <f t="shared" si="0"/>
        <v>0</v>
      </c>
    </row>
    <row r="40" spans="2:16" ht="16.5" thickBot="1" x14ac:dyDescent="0.3">
      <c r="B40" s="14" t="s">
        <v>54</v>
      </c>
      <c r="C40" s="15" t="s">
        <v>61</v>
      </c>
      <c r="D40" s="12">
        <v>10</v>
      </c>
      <c r="E40" s="12">
        <v>11</v>
      </c>
      <c r="F40" s="12">
        <v>4</v>
      </c>
      <c r="G40" s="12">
        <v>0</v>
      </c>
      <c r="H40" s="12">
        <v>1</v>
      </c>
      <c r="I40" s="12">
        <v>5</v>
      </c>
      <c r="J40" s="12">
        <v>7</v>
      </c>
      <c r="K40" s="12">
        <v>9</v>
      </c>
      <c r="L40" s="12">
        <v>5</v>
      </c>
      <c r="M40" s="12">
        <v>7</v>
      </c>
      <c r="N40" s="12">
        <v>7</v>
      </c>
      <c r="O40" s="12">
        <v>2</v>
      </c>
      <c r="P40" s="13">
        <f t="shared" si="0"/>
        <v>68</v>
      </c>
    </row>
    <row r="41" spans="2:16" ht="16.5" thickBot="1" x14ac:dyDescent="0.3">
      <c r="B41" s="14" t="s">
        <v>54</v>
      </c>
      <c r="C41" s="15" t="s">
        <v>62</v>
      </c>
      <c r="D41" s="12">
        <v>47</v>
      </c>
      <c r="E41" s="12">
        <v>65</v>
      </c>
      <c r="F41" s="12">
        <v>29</v>
      </c>
      <c r="G41" s="12">
        <v>1</v>
      </c>
      <c r="H41" s="12">
        <v>10</v>
      </c>
      <c r="I41" s="12">
        <v>44</v>
      </c>
      <c r="J41" s="12">
        <v>61</v>
      </c>
      <c r="K41" s="12">
        <v>86</v>
      </c>
      <c r="L41" s="12">
        <v>78</v>
      </c>
      <c r="M41" s="12">
        <v>56</v>
      </c>
      <c r="N41" s="12">
        <v>61</v>
      </c>
      <c r="O41" s="12">
        <v>73</v>
      </c>
      <c r="P41" s="13">
        <f t="shared" si="0"/>
        <v>611</v>
      </c>
    </row>
    <row r="42" spans="2:16" ht="16.5" thickBot="1" x14ac:dyDescent="0.3">
      <c r="B42" s="14" t="s">
        <v>54</v>
      </c>
      <c r="C42" s="15" t="s">
        <v>105</v>
      </c>
      <c r="D42" s="12">
        <v>5</v>
      </c>
      <c r="E42" s="12">
        <v>6</v>
      </c>
      <c r="F42" s="12">
        <v>1</v>
      </c>
      <c r="G42" s="12">
        <v>1</v>
      </c>
      <c r="H42" s="12">
        <v>0</v>
      </c>
      <c r="I42" s="12">
        <v>1</v>
      </c>
      <c r="J42" s="12">
        <v>2</v>
      </c>
      <c r="K42" s="12">
        <v>3</v>
      </c>
      <c r="L42" s="12">
        <v>0</v>
      </c>
      <c r="M42" s="12">
        <v>1</v>
      </c>
      <c r="N42" s="12">
        <v>0</v>
      </c>
      <c r="O42" s="12">
        <v>3</v>
      </c>
      <c r="P42" s="13">
        <f t="shared" si="0"/>
        <v>23</v>
      </c>
    </row>
    <row r="43" spans="2:16" ht="16.5" thickBot="1" x14ac:dyDescent="0.3">
      <c r="B43" s="14" t="s">
        <v>63</v>
      </c>
      <c r="C43" s="15" t="s">
        <v>64</v>
      </c>
      <c r="D43" s="12">
        <v>23</v>
      </c>
      <c r="E43" s="12">
        <v>16</v>
      </c>
      <c r="F43" s="12">
        <v>11</v>
      </c>
      <c r="G43" s="12">
        <v>0</v>
      </c>
      <c r="H43" s="12">
        <v>15</v>
      </c>
      <c r="I43" s="12">
        <v>10</v>
      </c>
      <c r="J43" s="12">
        <v>7</v>
      </c>
      <c r="K43" s="12">
        <v>9</v>
      </c>
      <c r="L43" s="12">
        <v>6</v>
      </c>
      <c r="M43" s="12">
        <v>10</v>
      </c>
      <c r="N43" s="12">
        <v>21</v>
      </c>
      <c r="O43" s="12">
        <v>16</v>
      </c>
      <c r="P43" s="13">
        <f t="shared" si="0"/>
        <v>144</v>
      </c>
    </row>
    <row r="44" spans="2:16" ht="16.5" thickBot="1" x14ac:dyDescent="0.3">
      <c r="B44" s="14" t="s">
        <v>63</v>
      </c>
      <c r="C44" s="15" t="s">
        <v>65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3">
        <f t="shared" si="0"/>
        <v>0</v>
      </c>
    </row>
    <row r="45" spans="2:16" ht="16.5" thickBot="1" x14ac:dyDescent="0.3">
      <c r="B45" s="14" t="s">
        <v>63</v>
      </c>
      <c r="C45" s="18" t="s">
        <v>66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3">
        <f t="shared" si="0"/>
        <v>0</v>
      </c>
    </row>
    <row r="46" spans="2:16" ht="16.5" thickBot="1" x14ac:dyDescent="0.3">
      <c r="B46" s="14" t="s">
        <v>67</v>
      </c>
      <c r="C46" s="15" t="s">
        <v>68</v>
      </c>
      <c r="D46" s="12">
        <v>5</v>
      </c>
      <c r="E46" s="12">
        <v>7</v>
      </c>
      <c r="F46" s="12">
        <v>4</v>
      </c>
      <c r="G46" s="12">
        <v>0</v>
      </c>
      <c r="H46" s="12">
        <v>4</v>
      </c>
      <c r="I46" s="12">
        <v>3</v>
      </c>
      <c r="J46" s="12">
        <v>0</v>
      </c>
      <c r="K46" s="12">
        <v>2</v>
      </c>
      <c r="L46" s="12">
        <v>2</v>
      </c>
      <c r="M46" s="12">
        <v>2</v>
      </c>
      <c r="N46" s="12">
        <v>2</v>
      </c>
      <c r="O46" s="12">
        <v>2</v>
      </c>
      <c r="P46" s="13">
        <f t="shared" si="0"/>
        <v>33</v>
      </c>
    </row>
    <row r="47" spans="2:16" ht="16.5" thickBot="1" x14ac:dyDescent="0.3">
      <c r="B47" s="14" t="s">
        <v>69</v>
      </c>
      <c r="C47" s="15" t="s">
        <v>70</v>
      </c>
      <c r="D47" s="12">
        <v>51</v>
      </c>
      <c r="E47" s="12">
        <v>45</v>
      </c>
      <c r="F47" s="12">
        <v>30</v>
      </c>
      <c r="G47" s="12">
        <v>2</v>
      </c>
      <c r="H47" s="12">
        <v>7</v>
      </c>
      <c r="I47" s="12">
        <v>17</v>
      </c>
      <c r="J47" s="12">
        <v>21</v>
      </c>
      <c r="K47" s="12">
        <v>24</v>
      </c>
      <c r="L47" s="12">
        <v>20</v>
      </c>
      <c r="M47" s="12">
        <v>20</v>
      </c>
      <c r="N47" s="12">
        <v>21</v>
      </c>
      <c r="O47" s="12">
        <v>29</v>
      </c>
      <c r="P47" s="13">
        <f t="shared" si="0"/>
        <v>287</v>
      </c>
    </row>
    <row r="48" spans="2:16" ht="16.5" thickBot="1" x14ac:dyDescent="0.3">
      <c r="B48" s="14" t="s">
        <v>71</v>
      </c>
      <c r="C48" s="15" t="s">
        <v>72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3">
        <f t="shared" si="0"/>
        <v>0</v>
      </c>
    </row>
    <row r="49" spans="2:16" ht="16.5" thickBot="1" x14ac:dyDescent="0.3">
      <c r="B49" s="16" t="s">
        <v>71</v>
      </c>
      <c r="C49" s="17" t="s">
        <v>73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3">
        <f t="shared" si="0"/>
        <v>0</v>
      </c>
    </row>
    <row r="50" spans="2:16" ht="16.5" thickBot="1" x14ac:dyDescent="0.3">
      <c r="B50" s="14" t="s">
        <v>71</v>
      </c>
      <c r="C50" s="15" t="s">
        <v>74</v>
      </c>
      <c r="D50" s="12">
        <v>36</v>
      </c>
      <c r="E50" s="12">
        <v>29</v>
      </c>
      <c r="F50" s="12">
        <v>17</v>
      </c>
      <c r="G50" s="12">
        <v>0</v>
      </c>
      <c r="H50" s="12">
        <v>8</v>
      </c>
      <c r="I50" s="12">
        <v>14</v>
      </c>
      <c r="J50" s="12">
        <v>15</v>
      </c>
      <c r="K50" s="12">
        <v>16</v>
      </c>
      <c r="L50" s="12">
        <v>22</v>
      </c>
      <c r="M50" s="12">
        <v>21</v>
      </c>
      <c r="N50" s="12">
        <v>18</v>
      </c>
      <c r="O50" s="12">
        <v>18</v>
      </c>
      <c r="P50" s="13">
        <f t="shared" si="0"/>
        <v>214</v>
      </c>
    </row>
    <row r="51" spans="2:16" ht="16.5" thickBot="1" x14ac:dyDescent="0.3">
      <c r="B51" s="14" t="s">
        <v>75</v>
      </c>
      <c r="C51" s="15" t="s">
        <v>76</v>
      </c>
      <c r="D51" s="12">
        <v>46</v>
      </c>
      <c r="E51" s="12">
        <v>56</v>
      </c>
      <c r="F51" s="12">
        <v>40</v>
      </c>
      <c r="G51" s="12">
        <v>0</v>
      </c>
      <c r="H51" s="12">
        <v>11</v>
      </c>
      <c r="I51" s="12">
        <v>28</v>
      </c>
      <c r="J51" s="12">
        <v>27</v>
      </c>
      <c r="K51" s="12">
        <v>23</v>
      </c>
      <c r="L51" s="12">
        <v>19</v>
      </c>
      <c r="M51" s="12">
        <v>25</v>
      </c>
      <c r="N51" s="12">
        <v>22</v>
      </c>
      <c r="O51" s="12">
        <v>20</v>
      </c>
      <c r="P51" s="13">
        <f t="shared" si="0"/>
        <v>317</v>
      </c>
    </row>
    <row r="52" spans="2:16" ht="16.5" thickBot="1" x14ac:dyDescent="0.3">
      <c r="B52" s="14" t="s">
        <v>77</v>
      </c>
      <c r="C52" s="15" t="s">
        <v>78</v>
      </c>
      <c r="D52" s="12">
        <v>28</v>
      </c>
      <c r="E52" s="12">
        <v>80</v>
      </c>
      <c r="F52" s="12">
        <v>34</v>
      </c>
      <c r="G52" s="12">
        <v>0</v>
      </c>
      <c r="H52" s="12">
        <v>13</v>
      </c>
      <c r="I52" s="12">
        <v>19</v>
      </c>
      <c r="J52" s="12">
        <v>25</v>
      </c>
      <c r="K52" s="12">
        <v>32</v>
      </c>
      <c r="L52" s="12">
        <v>34</v>
      </c>
      <c r="M52" s="12">
        <v>31</v>
      </c>
      <c r="N52" s="12">
        <v>16</v>
      </c>
      <c r="O52" s="12">
        <v>23</v>
      </c>
      <c r="P52" s="13">
        <f t="shared" si="0"/>
        <v>335</v>
      </c>
    </row>
    <row r="53" spans="2:16" ht="16.5" thickBot="1" x14ac:dyDescent="0.3">
      <c r="B53" s="14" t="s">
        <v>77</v>
      </c>
      <c r="C53" s="15" t="s">
        <v>79</v>
      </c>
      <c r="D53" s="12">
        <v>139</v>
      </c>
      <c r="E53" s="12">
        <v>128</v>
      </c>
      <c r="F53" s="12">
        <v>79</v>
      </c>
      <c r="G53" s="12">
        <v>114</v>
      </c>
      <c r="H53" s="12">
        <v>118</v>
      </c>
      <c r="I53" s="12">
        <v>99</v>
      </c>
      <c r="J53" s="12">
        <v>175</v>
      </c>
      <c r="K53" s="12">
        <v>106</v>
      </c>
      <c r="L53" s="12">
        <v>203</v>
      </c>
      <c r="M53" s="12">
        <v>117</v>
      </c>
      <c r="N53" s="12">
        <v>114</v>
      </c>
      <c r="O53" s="12">
        <v>219</v>
      </c>
      <c r="P53" s="13">
        <f t="shared" si="0"/>
        <v>1611</v>
      </c>
    </row>
    <row r="54" spans="2:16" ht="16.5" thickBot="1" x14ac:dyDescent="0.3">
      <c r="B54" s="14" t="s">
        <v>80</v>
      </c>
      <c r="C54" s="15" t="s">
        <v>81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3">
        <f t="shared" si="0"/>
        <v>0</v>
      </c>
    </row>
    <row r="55" spans="2:16" ht="16.5" thickBot="1" x14ac:dyDescent="0.3">
      <c r="B55" s="16" t="s">
        <v>80</v>
      </c>
      <c r="C55" s="17" t="s">
        <v>82</v>
      </c>
      <c r="D55" s="12">
        <v>13</v>
      </c>
      <c r="E55" s="12">
        <v>6</v>
      </c>
      <c r="F55" s="12">
        <v>9</v>
      </c>
      <c r="G55" s="12">
        <v>0</v>
      </c>
      <c r="H55" s="12">
        <v>0</v>
      </c>
      <c r="I55" s="12">
        <v>8</v>
      </c>
      <c r="J55" s="12">
        <v>4</v>
      </c>
      <c r="K55" s="12">
        <v>13</v>
      </c>
      <c r="L55" s="12">
        <v>9</v>
      </c>
      <c r="M55" s="12">
        <v>7</v>
      </c>
      <c r="N55" s="12">
        <v>6</v>
      </c>
      <c r="O55" s="12">
        <v>6</v>
      </c>
      <c r="P55" s="13">
        <f t="shared" si="0"/>
        <v>81</v>
      </c>
    </row>
    <row r="56" spans="2:16" ht="16.5" thickBot="1" x14ac:dyDescent="0.3">
      <c r="B56" s="14" t="s">
        <v>80</v>
      </c>
      <c r="C56" s="15" t="s">
        <v>83</v>
      </c>
      <c r="D56" s="12">
        <v>83</v>
      </c>
      <c r="E56" s="12">
        <v>114</v>
      </c>
      <c r="F56" s="12">
        <v>129</v>
      </c>
      <c r="G56" s="12">
        <v>1</v>
      </c>
      <c r="H56" s="12">
        <v>11</v>
      </c>
      <c r="I56" s="12">
        <v>32</v>
      </c>
      <c r="J56" s="12">
        <v>43</v>
      </c>
      <c r="K56" s="12">
        <v>31</v>
      </c>
      <c r="L56" s="12">
        <v>27</v>
      </c>
      <c r="M56" s="12">
        <v>37</v>
      </c>
      <c r="N56" s="12">
        <v>23</v>
      </c>
      <c r="O56" s="12">
        <v>34</v>
      </c>
      <c r="P56" s="13">
        <f t="shared" si="0"/>
        <v>565</v>
      </c>
    </row>
    <row r="57" spans="2:16" ht="16.5" thickBot="1" x14ac:dyDescent="0.3">
      <c r="B57" s="16" t="s">
        <v>80</v>
      </c>
      <c r="C57" s="17" t="s">
        <v>84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3">
        <f t="shared" si="0"/>
        <v>0</v>
      </c>
    </row>
    <row r="58" spans="2:16" ht="16.5" thickBot="1" x14ac:dyDescent="0.3">
      <c r="B58" s="16" t="s">
        <v>80</v>
      </c>
      <c r="C58" s="17" t="s">
        <v>85</v>
      </c>
      <c r="D58" s="12">
        <v>9</v>
      </c>
      <c r="E58" s="12">
        <v>9</v>
      </c>
      <c r="F58" s="12">
        <v>11</v>
      </c>
      <c r="G58" s="12">
        <v>0</v>
      </c>
      <c r="H58" s="12">
        <v>1</v>
      </c>
      <c r="I58" s="12">
        <v>0</v>
      </c>
      <c r="J58" s="12">
        <v>3</v>
      </c>
      <c r="K58" s="12">
        <v>1</v>
      </c>
      <c r="L58" s="12">
        <v>3</v>
      </c>
      <c r="M58" s="12">
        <v>10</v>
      </c>
      <c r="N58" s="12">
        <v>3</v>
      </c>
      <c r="O58" s="12">
        <v>1</v>
      </c>
      <c r="P58" s="13">
        <f t="shared" si="0"/>
        <v>51</v>
      </c>
    </row>
    <row r="59" spans="2:16" ht="16.5" thickBot="1" x14ac:dyDescent="0.3">
      <c r="B59" s="14" t="s">
        <v>80</v>
      </c>
      <c r="C59" s="15" t="s">
        <v>86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3">
        <f t="shared" si="0"/>
        <v>0</v>
      </c>
    </row>
    <row r="60" spans="2:16" ht="16.5" thickBot="1" x14ac:dyDescent="0.3">
      <c r="B60" s="14" t="s">
        <v>87</v>
      </c>
      <c r="C60" s="15" t="s">
        <v>88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5</v>
      </c>
      <c r="N60" s="12">
        <v>4</v>
      </c>
      <c r="O60" s="12">
        <v>1</v>
      </c>
      <c r="P60" s="13">
        <f t="shared" si="0"/>
        <v>10</v>
      </c>
    </row>
    <row r="61" spans="2:16" ht="16.5" thickBot="1" x14ac:dyDescent="0.3">
      <c r="B61" s="14" t="s">
        <v>87</v>
      </c>
      <c r="C61" s="15" t="s">
        <v>89</v>
      </c>
      <c r="D61" s="12">
        <v>32</v>
      </c>
      <c r="E61" s="12">
        <v>45</v>
      </c>
      <c r="F61" s="12">
        <v>33</v>
      </c>
      <c r="G61" s="12">
        <v>10</v>
      </c>
      <c r="H61" s="12">
        <v>10</v>
      </c>
      <c r="I61" s="12">
        <v>14</v>
      </c>
      <c r="J61" s="12">
        <v>17</v>
      </c>
      <c r="K61" s="12">
        <v>22</v>
      </c>
      <c r="L61" s="12">
        <v>28</v>
      </c>
      <c r="M61" s="12">
        <v>38</v>
      </c>
      <c r="N61" s="12">
        <v>20</v>
      </c>
      <c r="O61" s="12">
        <v>19</v>
      </c>
      <c r="P61" s="13">
        <f t="shared" si="0"/>
        <v>288</v>
      </c>
    </row>
    <row r="62" spans="2:16" ht="16.5" thickBot="1" x14ac:dyDescent="0.3">
      <c r="B62" s="16" t="s">
        <v>90</v>
      </c>
      <c r="C62" s="17" t="s">
        <v>91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3">
        <f t="shared" si="0"/>
        <v>0</v>
      </c>
    </row>
    <row r="63" spans="2:16" ht="16.5" thickBot="1" x14ac:dyDescent="0.3">
      <c r="B63" s="14" t="s">
        <v>90</v>
      </c>
      <c r="C63" s="15" t="s">
        <v>92</v>
      </c>
      <c r="D63" s="12">
        <v>16</v>
      </c>
      <c r="E63" s="12">
        <v>19</v>
      </c>
      <c r="F63" s="12">
        <v>22</v>
      </c>
      <c r="G63" s="12">
        <v>0</v>
      </c>
      <c r="H63" s="12">
        <v>1</v>
      </c>
      <c r="I63" s="12">
        <v>3</v>
      </c>
      <c r="J63" s="12">
        <v>5</v>
      </c>
      <c r="K63" s="12">
        <v>3</v>
      </c>
      <c r="L63" s="12">
        <v>3</v>
      </c>
      <c r="M63" s="12">
        <v>10</v>
      </c>
      <c r="N63" s="12">
        <v>4</v>
      </c>
      <c r="O63" s="12">
        <v>3</v>
      </c>
      <c r="P63" s="13">
        <f t="shared" si="0"/>
        <v>89</v>
      </c>
    </row>
    <row r="64" spans="2:16" ht="16.5" thickBot="1" x14ac:dyDescent="0.3">
      <c r="B64" s="14" t="s">
        <v>90</v>
      </c>
      <c r="C64" s="15" t="s">
        <v>93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3">
        <f t="shared" si="0"/>
        <v>0</v>
      </c>
    </row>
    <row r="65" spans="2:16" ht="16.5" thickBot="1" x14ac:dyDescent="0.3">
      <c r="B65" s="14" t="s">
        <v>94</v>
      </c>
      <c r="C65" s="15" t="s">
        <v>95</v>
      </c>
      <c r="D65" s="12">
        <v>11</v>
      </c>
      <c r="E65" s="12">
        <v>14</v>
      </c>
      <c r="F65" s="12">
        <v>9</v>
      </c>
      <c r="G65" s="12">
        <v>0</v>
      </c>
      <c r="H65" s="12">
        <v>3</v>
      </c>
      <c r="I65" s="12">
        <v>2</v>
      </c>
      <c r="J65" s="12">
        <v>0</v>
      </c>
      <c r="K65" s="12">
        <v>3</v>
      </c>
      <c r="L65" s="12">
        <v>4</v>
      </c>
      <c r="M65" s="12">
        <v>0</v>
      </c>
      <c r="N65" s="12">
        <v>2</v>
      </c>
      <c r="O65" s="12">
        <v>0</v>
      </c>
      <c r="P65" s="13">
        <f t="shared" si="0"/>
        <v>48</v>
      </c>
    </row>
    <row r="66" spans="2:16" ht="16.5" thickBot="1" x14ac:dyDescent="0.3">
      <c r="B66" s="14" t="s">
        <v>94</v>
      </c>
      <c r="C66" s="15" t="s">
        <v>96</v>
      </c>
      <c r="D66" s="12">
        <v>2</v>
      </c>
      <c r="E66" s="12">
        <v>2</v>
      </c>
      <c r="F66" s="12">
        <v>1</v>
      </c>
      <c r="G66" s="12">
        <v>0</v>
      </c>
      <c r="H66" s="12">
        <v>2</v>
      </c>
      <c r="I66" s="12">
        <v>0</v>
      </c>
      <c r="J66" s="12">
        <v>1</v>
      </c>
      <c r="K66" s="12">
        <v>4</v>
      </c>
      <c r="L66" s="12">
        <v>1</v>
      </c>
      <c r="M66" s="12">
        <v>2</v>
      </c>
      <c r="N66" s="12">
        <v>0</v>
      </c>
      <c r="O66" s="12">
        <v>1</v>
      </c>
      <c r="P66" s="13">
        <f t="shared" si="0"/>
        <v>16</v>
      </c>
    </row>
    <row r="67" spans="2:16" ht="16.5" thickBot="1" x14ac:dyDescent="0.3">
      <c r="B67" s="14" t="s">
        <v>94</v>
      </c>
      <c r="C67" s="15" t="s">
        <v>97</v>
      </c>
      <c r="D67" s="12">
        <v>322</v>
      </c>
      <c r="E67" s="12">
        <v>334</v>
      </c>
      <c r="F67" s="12">
        <v>210</v>
      </c>
      <c r="G67" s="12">
        <v>2</v>
      </c>
      <c r="H67" s="12">
        <v>113</v>
      </c>
      <c r="I67" s="12">
        <v>102</v>
      </c>
      <c r="J67" s="12">
        <v>155</v>
      </c>
      <c r="K67" s="12">
        <v>150</v>
      </c>
      <c r="L67" s="12">
        <v>196</v>
      </c>
      <c r="M67" s="12">
        <v>177</v>
      </c>
      <c r="N67" s="12">
        <v>166</v>
      </c>
      <c r="O67" s="12">
        <v>169</v>
      </c>
      <c r="P67" s="13">
        <f t="shared" si="0"/>
        <v>2096</v>
      </c>
    </row>
    <row r="68" spans="2:16" ht="16.5" thickBot="1" x14ac:dyDescent="0.3">
      <c r="B68" s="14" t="s">
        <v>94</v>
      </c>
      <c r="C68" s="15" t="s">
        <v>98</v>
      </c>
      <c r="D68" s="12">
        <v>1</v>
      </c>
      <c r="E68" s="12">
        <v>1</v>
      </c>
      <c r="F68" s="12">
        <v>2</v>
      </c>
      <c r="G68" s="12">
        <v>0</v>
      </c>
      <c r="H68" s="12">
        <v>0</v>
      </c>
      <c r="I68" s="12">
        <v>1</v>
      </c>
      <c r="J68" s="12">
        <v>4</v>
      </c>
      <c r="K68" s="12">
        <v>0</v>
      </c>
      <c r="L68" s="12">
        <v>0</v>
      </c>
      <c r="M68" s="12">
        <v>2</v>
      </c>
      <c r="N68" s="12">
        <v>1</v>
      </c>
      <c r="O68" s="12">
        <v>1</v>
      </c>
      <c r="P68" s="13">
        <f t="shared" si="0"/>
        <v>13</v>
      </c>
    </row>
    <row r="69" spans="2:16" ht="16.5" thickBot="1" x14ac:dyDescent="0.3">
      <c r="B69" s="14" t="s">
        <v>94</v>
      </c>
      <c r="C69" s="15" t="s">
        <v>99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3">
        <f t="shared" si="0"/>
        <v>0</v>
      </c>
    </row>
    <row r="70" spans="2:16" ht="16.5" thickBot="1" x14ac:dyDescent="0.3">
      <c r="B70" s="14" t="s">
        <v>94</v>
      </c>
      <c r="C70" s="15" t="s">
        <v>100</v>
      </c>
      <c r="D70" s="12">
        <v>0</v>
      </c>
      <c r="E70" s="12">
        <v>0</v>
      </c>
      <c r="F70" s="12">
        <v>2</v>
      </c>
      <c r="G70" s="12">
        <v>0</v>
      </c>
      <c r="H70" s="12">
        <v>5</v>
      </c>
      <c r="I70" s="12">
        <v>6</v>
      </c>
      <c r="J70" s="12">
        <v>4</v>
      </c>
      <c r="K70" s="12">
        <v>1</v>
      </c>
      <c r="L70" s="12">
        <v>0</v>
      </c>
      <c r="M70" s="12">
        <v>0</v>
      </c>
      <c r="N70" s="12">
        <v>0</v>
      </c>
      <c r="O70" s="12">
        <v>0</v>
      </c>
      <c r="P70" s="13">
        <f t="shared" si="0"/>
        <v>18</v>
      </c>
    </row>
    <row r="71" spans="2:16" ht="16.5" thickBot="1" x14ac:dyDescent="0.3">
      <c r="B71" s="14" t="s">
        <v>94</v>
      </c>
      <c r="C71" s="15" t="s">
        <v>101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3">
        <f t="shared" si="0"/>
        <v>0</v>
      </c>
    </row>
    <row r="72" spans="2:16" ht="16.5" thickBot="1" x14ac:dyDescent="0.3">
      <c r="B72" s="14" t="s">
        <v>94</v>
      </c>
      <c r="C72" s="15" t="s">
        <v>102</v>
      </c>
      <c r="D72" s="12">
        <v>14</v>
      </c>
      <c r="E72" s="12">
        <v>12</v>
      </c>
      <c r="F72" s="12">
        <v>11</v>
      </c>
      <c r="G72" s="12">
        <v>0</v>
      </c>
      <c r="H72" s="12">
        <v>3</v>
      </c>
      <c r="I72" s="12">
        <v>6</v>
      </c>
      <c r="J72" s="12">
        <v>6</v>
      </c>
      <c r="K72" s="12">
        <v>7</v>
      </c>
      <c r="L72" s="12">
        <v>10</v>
      </c>
      <c r="M72" s="12">
        <v>5</v>
      </c>
      <c r="N72" s="12">
        <v>8</v>
      </c>
      <c r="O72" s="12">
        <v>4</v>
      </c>
      <c r="P72" s="13">
        <f t="shared" si="0"/>
        <v>86</v>
      </c>
    </row>
    <row r="73" spans="2:16" ht="16.5" thickBot="1" x14ac:dyDescent="0.3">
      <c r="B73" s="19" t="s">
        <v>94</v>
      </c>
      <c r="C73" s="20" t="s">
        <v>103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3">
        <f t="shared" si="0"/>
        <v>0</v>
      </c>
    </row>
    <row r="74" spans="2:16" ht="16.5" thickBot="1" x14ac:dyDescent="0.3">
      <c r="B74" s="21" t="s">
        <v>104</v>
      </c>
      <c r="C74" s="22"/>
      <c r="D74" s="23">
        <f>SUM(D7:D73)</f>
        <v>2235</v>
      </c>
      <c r="E74" s="23">
        <f t="shared" ref="E74:O74" si="1">SUM(E7:E73)</f>
        <v>2732</v>
      </c>
      <c r="F74" s="23">
        <f t="shared" si="1"/>
        <v>2146</v>
      </c>
      <c r="G74" s="23">
        <f t="shared" si="1"/>
        <v>292</v>
      </c>
      <c r="H74" s="23">
        <f t="shared" si="1"/>
        <v>929</v>
      </c>
      <c r="I74" s="23">
        <f t="shared" si="1"/>
        <v>1273</v>
      </c>
      <c r="J74" s="23">
        <f t="shared" si="1"/>
        <v>1488</v>
      </c>
      <c r="K74" s="23">
        <f t="shared" si="1"/>
        <v>1352</v>
      </c>
      <c r="L74" s="23">
        <f t="shared" si="1"/>
        <v>1601</v>
      </c>
      <c r="M74" s="23">
        <f t="shared" si="1"/>
        <v>1513</v>
      </c>
      <c r="N74" s="23">
        <f t="shared" si="1"/>
        <v>1407</v>
      </c>
      <c r="O74" s="23">
        <f t="shared" si="1"/>
        <v>1436</v>
      </c>
      <c r="P74" s="13">
        <f t="shared" si="0"/>
        <v>18404</v>
      </c>
    </row>
  </sheetData>
  <mergeCells count="4">
    <mergeCell ref="B3:P3"/>
    <mergeCell ref="B4:P4"/>
    <mergeCell ref="B5:P5"/>
    <mergeCell ref="B74:C7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ANDRES LEGUIZAMO FAJARDO</dc:creator>
  <cp:lastModifiedBy>FABIO ANDRES LEGUIZAMO FAJARDO</cp:lastModifiedBy>
  <dcterms:created xsi:type="dcterms:W3CDTF">2021-05-10T21:35:49Z</dcterms:created>
  <dcterms:modified xsi:type="dcterms:W3CDTF">2021-05-10T22:40:31Z</dcterms:modified>
</cp:coreProperties>
</file>