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https://d.docs.live.net/7f80848c0b246b9f/JENNY/MINMINAS/CUENTAS DE COBRO/2022/2. Febrero/"/>
    </mc:Choice>
  </mc:AlternateContent>
  <xr:revisionPtr revIDLastSave="21" documentId="13_ncr:1_{9BB16458-E18B-964C-B1DA-4BCA891C3309}" xr6:coauthVersionLast="47" xr6:coauthVersionMax="47" xr10:uidLastSave="{4AD0269D-B977-4545-91E4-BE02DC7B4E66}"/>
  <bookViews>
    <workbookView xWindow="24" yWindow="24" windowWidth="23016" windowHeight="12216" tabRatio="591" xr2:uid="{00000000-000D-0000-FFFF-FFFF00000000}"/>
  </bookViews>
  <sheets>
    <sheet name="Publicidad e Informe" sheetId="1" r:id="rId1"/>
    <sheet name="Listas" sheetId="2" state="hidden" r:id="rId2"/>
  </sheets>
  <definedNames>
    <definedName name="_xlnm._FilterDatabase" localSheetId="0" hidden="1">'Publicidad e Informe'!$A$24:$H$33</definedName>
    <definedName name="_xlnm.Print_Area" localSheetId="0">'Publicidad e Informe'!$A$1:$G$34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19" i="1" l="1" a="1"/>
  <c r="G19" i="1" s="1"/>
  <c r="G21" i="1"/>
  <c r="G22" i="1"/>
  <c r="G1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<sst xmlns="http://schemas.openxmlformats.org/spreadsheetml/2006/main" count="80" uniqueCount="63">
  <si>
    <t xml:space="preserve">Nombre de la entidad </t>
  </si>
  <si>
    <t xml:space="preserve">Responsable del proceso </t>
  </si>
  <si>
    <t>Datos básicos</t>
  </si>
  <si>
    <t>Fecha de publicación del informe</t>
  </si>
  <si>
    <t>Descripción de la consulta</t>
  </si>
  <si>
    <t>Fecha de inicio</t>
  </si>
  <si>
    <t>Fecha de finalización</t>
  </si>
  <si>
    <t xml:space="preserve">Canales o medios dispuestos para la difusión del proyecto </t>
  </si>
  <si>
    <t>Canales o medios dispuestos para la recepción de comentarios</t>
  </si>
  <si>
    <t>Resultados de la consulta</t>
  </si>
  <si>
    <t>Nombre del proyecto de regulación</t>
  </si>
  <si>
    <t>Objetivo del proyecto de regulación</t>
  </si>
  <si>
    <t xml:space="preserve">Tiempo total de duración de la consulta: </t>
  </si>
  <si>
    <t xml:space="preserve">Consolidado de observaciones y respuestas </t>
  </si>
  <si>
    <t xml:space="preserve">Número total de comentarios recibidos </t>
  </si>
  <si>
    <t>Número de Total de participantes</t>
  </si>
  <si>
    <t>%</t>
  </si>
  <si>
    <t>Número total de artículos del proyecto</t>
  </si>
  <si>
    <t>Número total de artículos del proyecto con comentarios</t>
  </si>
  <si>
    <t xml:space="preserve">Número total de artículos del proyecto modificados </t>
  </si>
  <si>
    <t>Número de comentarios no aceptadas</t>
  </si>
  <si>
    <t>No aceptada</t>
  </si>
  <si>
    <t>Aceptada</t>
  </si>
  <si>
    <t>Número de comentarios aceptados</t>
  </si>
  <si>
    <t>Enlace donde estuvo la consulta pública</t>
  </si>
  <si>
    <t xml:space="preserve">No. </t>
  </si>
  <si>
    <t>Fecha de recepción</t>
  </si>
  <si>
    <t xml:space="preserve">Remitente </t>
  </si>
  <si>
    <t>Observación recibida</t>
  </si>
  <si>
    <t>Estado</t>
  </si>
  <si>
    <t>Consideración desde entidad</t>
  </si>
  <si>
    <r>
      <rPr>
        <b/>
        <sz val="16"/>
        <color theme="1"/>
        <rFont val="Arial"/>
        <family val="2"/>
      </rPr>
      <t xml:space="preserve">
</t>
    </r>
    <r>
      <rPr>
        <b/>
        <sz val="14"/>
        <color theme="1"/>
        <rFont val="Arial"/>
        <family val="2"/>
      </rPr>
      <t>Publicidad e informe de observaciones y respuestas de los proyectos específicos de regulación</t>
    </r>
    <r>
      <rPr>
        <b/>
        <sz val="12"/>
        <color theme="1"/>
        <rFont val="Arial"/>
        <family val="2"/>
      </rPr>
      <t xml:space="preserve">
</t>
    </r>
    <r>
      <rPr>
        <sz val="10"/>
        <color theme="1"/>
        <rFont val="Arial"/>
        <family val="2"/>
      </rPr>
      <t xml:space="preserve">
</t>
    </r>
    <r>
      <rPr>
        <sz val="11"/>
        <color theme="1"/>
        <rFont val="Arial"/>
        <family val="2"/>
      </rPr>
      <t xml:space="preserve">En cumplimiento del Decreto 1081 de 2015 artículo 2.1.2.1.14. Publicidad e informe de observaciones y respuestas de los proyectos específicos de regulación expedidos con firma del presidente de la República 
</t>
    </r>
  </si>
  <si>
    <t>Ministerio de Minas y Energía</t>
  </si>
  <si>
    <t>Dirección de Energía Eléctrica</t>
  </si>
  <si>
    <t>En el Artículo 2.2.1.7.17.5 del Decreto 1074 de 2015, adicionado por el Decreto 1595 de 2015 se establece que "El Sistema de Información de Certificados de Conformidad (Sicerco) es un registro público y podrá ser consultado a través del sitio web de la Superintendencia de Industria y Comercio."
Asimismo, se aclara que el SICERCO es administrado por la SIC, por lo tanto, el Ministerio de Minas y Energía no interviene en la operación o funcionalidades del mismo</t>
  </si>
  <si>
    <r>
      <t xml:space="preserve">Proyecto de Resolución </t>
    </r>
    <r>
      <rPr>
        <i/>
        <sz val="10"/>
        <color theme="2" tint="-0.499984740745262"/>
        <rFont val="Arial"/>
        <family val="2"/>
      </rPr>
      <t>"Por la cual se modifica el literal (o) del numeral 34.3 y se adiciona el literal (d) al numeral 34.8 en el Anexo General del Reglamento Técnico de Instalaciones Eléctricas – RETIE, adoptado mediante Resolución No. 9 0708 de 2013"</t>
    </r>
  </si>
  <si>
    <t>15 días</t>
  </si>
  <si>
    <t>https://www.minenergia.gov.co/en/foros?idForo=24323360</t>
  </si>
  <si>
    <t>Publicación del documento en el módulo de Foros de la página web del Ministerio de Minas y Energía 
https://www.minenergia.gov.co/en/foros</t>
  </si>
  <si>
    <t>Los canales de recepción utilizados son: 
- La cuenta de correo electrónico pciudadana@minenergia.gov.co
- La opción de “Comentarios” ubicada en el mismo foro de discusión</t>
  </si>
  <si>
    <t>Santiago Andrés Jaramillo</t>
  </si>
  <si>
    <t>Antes que todo queremos referirnos especialmente a la posibilidad de que los proyectos menores a 10KVA sean considerados dentro de las excepciones del dictamen de inspección. Pensamos que es una buena medida que reduce los costos de estos proyectos pequeños, pero destacamos que la misma problemática de costos también aplica para la zona interconectada en donde el costo del RETIE puede llegar a llegar hasta 20% del valor del proyecto. En lo relacionado con las condiciones de seguridad se trata de proyectos sencillos y de capacidades más bajas que la potencia de las cargas conectadas, en condición idéntica a la que se presenta en la zona no interconectada. Por ello, agradecemos al Ministerio 1- Redefinir todos los proyectos solares de menos de 10KVA para que no sean considerados instalaciones especiales de cara al RETIE, y 2- aplicar la excepción de inspección por parte del tercero a todos los proyectos menores a 10KVA, incluidos los de la zona interconectada.
También queremos aprovechar la oportunidad para poner en conocimiento del Ministerio los problemas que se presentan y los tiempos exorbitantes de conexión de los proyectos de autogeneración.
En nuestra experiencia tenemos proyectos con hasta dos años de demora en la aprobación por parte de los operadores de red. Una parte importante de estos tiempos se debe a que el operador de red hace una segunda inspección de RETIE aún cuando el proyecto ya cuenta con certificado emitido por un tercero certificador de RETIE. De hecho, hemos tenido oportunidades en que el certificador nos pide una adecuación -A- de una instalación la cual es ejecutada para lograr la certificación, pero posteriormente viene el operador de red pide una adecuación -Bcontraria a la primera, lo cual impacta los costos, el tiempo y la seriedad institucional al entenderse que tanto el certificador como el operador de red pueden pedir cambios físicos diferentes por sus opiniones diferentes de RETIE. Otros operadores de red rechazan la instalación porque los equipos están en el techo y no tienen escalera para hacer la revisión, por ejemplo. Agradecemos entonces al Ministerio que como parte de esta modificación al RETIE se incluya un texto que aclare que el Operador de Red no podrá rechazar la conexión con base en sus opiniones sobre el RETIE cuando la instalación cuente con certificado de cumplimiento RETIE.
La otra causal de tiempos exorbitantes de conexión de proyectos solares se asocia
a la instalación de sistemas de medida en donde lamentablemente la regulación de
la CREG no impone tiempos máximos para la instalación de los medidores
bidireccionales, razón por la cual tenemos casos donde los operadores se toman
hasta 2 años en hacer dicha instalación. Agradecemos al Ministerio oficiar a la
CREG para que se ponga un limite de tiempo máximo para realizar dicha instalación de medidores bidireccionales.</t>
  </si>
  <si>
    <t>ENEL CODENSA</t>
  </si>
  <si>
    <t>Resaltamos la labor que viene realizando el Ministerio en la nueva versión del Reglamento Técnico de Instalaciones Eléctricas, de tal forma solicitamos por favor sea compartido la totalidad del documento que se encuentra bajo construcción para aportar en el desarrollo del mismo desde nuestro rol de operador de red.</t>
  </si>
  <si>
    <t>Es pertinente tener un sistema unificado de información para el cargue de los dictámenes de inspección de instalaciones eléctricas y que al igual que el cargue que se viene realizando actualmente en el DIIE es obligatorio lo sea también para SICERCO.</t>
  </si>
  <si>
    <t>Teniendo en cuenta que se propone unificar las bases de datos de consulta de los dictámenes de inspección, es necesario garantizar la fiabilidad y fácil acceso para consulta de dicha información por parte de terceros interesados.</t>
  </si>
  <si>
    <t>SIC</t>
  </si>
  <si>
    <t>CELSIA</t>
  </si>
  <si>
    <t>La entidad considera pertinente que se realicen modificaciones al artículo 2 del Proyecto con el fin de dar alcance a la protección de datos contenida en la Ley 1581 de 2012, con sus modificaciones y adiciones. Esto debido a que, como se mencionó en las mesas de trabajo, es improcedente indicar que "los dictámenes de inspección deben ser de público conocimiento, en la página web del organismo de inspección", pues ello implicaría hacer pública información protegida.
Al respecto, la entidad se permite recordar que mediante Resolución 61971 de 2014 de la Superintendencia de Industria y Comercio, se contempla la protección de datos desde SICERCO, lo cual aplicaría a la divulgación de datos personales en general. Por consiguiente, se propone la siguiente redacción para el mencionado artículo:
"Los dictámenes de inspección deben ser cargados en el Sistema de Información de Certificados de Conformidad - SICERCO administrado por la Superintendencia de Industria y Comercio, en los formatos indicados en el numeral 34.10 del presente regalmento. Los operadores de red o los comercializadores de energía deberán consultar el SICERCO para verificar la autenticidad de los dictámenes que le sean presentados en las solicitudes de presetación del servicio de energía a través de la consulta pública disponible en este sistema de información"</t>
  </si>
  <si>
    <t>Sobre el artículo 4 que se refiere a la transitoriedad, solicitamos que el régimen de transición sea de 1 año y no de seis (6) meses como se establece en el Proyecto, esto con el fin de lograr efectivamente el cargue en SICERCO de la totalidad de certificados.</t>
  </si>
  <si>
    <t>Estamos de acuerdo en que se consolide en una única base de datos la administración y gestion de los certificados de conformidad de las instalaciones eléctricas y consideramos de gran relevancia las ventajas que este procedimiento trae consigo, así como el fortalecimiento de las actividades de control y vigilancia que tiene la Superintendencia de Industria y Comercio – SIC en el cumplimiento del RETIE.</t>
  </si>
  <si>
    <t>el Artículo 4 del Proyecto de Resolución establece como transición que los organismos de inspección que tengan acreditaciones vigentes tendrán 6 meses para realizar la migración de los dictámenes de inspección del DIIE (aplicativo para cargue de información de dictámenes de inspección de instalaciones eléctricas administrado por el MME) al SICERCO (Sistema de Información de Certificados de Conformidad, administrado por la SIC), adicionalmente el parágrafo del mismo artículo indica que los dictámenes de inspección que no se encuentren cargados finalizado el periodo indicado perderán su validez.
Considerando que el responsable del registro de los certificados en la plataforma es de las organismos de inspección, lo establecido en el parágrafo estaría penalizando a los usuarios que recibieron la certificación y no al responsable del incumplimiento. En ese sentido, solicitamos que en lugar de perder vigencia, se plantee un periodo en el cual los usuarios tengan la posibilidad de verificar que sus certificados se encuentren debidamente cargados y en caso contrario se aplique como medida coercitiva un mecanismo de penalización a los organismos de certificación que incumplan; dichas responsabilidades deben estar acordes con lo establecido en el Artículo 37 del RETIE: régimen sancionatorio, en donde se establece la normatividad vigente para los organismos de inspección.</t>
  </si>
  <si>
    <t>ASOCEC</t>
  </si>
  <si>
    <t>Aún cuando los dictámenes de inspección que no estén cargados en el SICERCO después de transcurridos los 6 meses, perderán validez así estén cargados en el DIIE, consideramos importante que el DIIE se mantenga vigente exclusivamente para la consulta de los certificados, con el fin de que los organismos evaluadores de conformidad o cualquier autoridad pueda consultar los mismos en caso de que se presenten dudas o inquietudes respecto de los mismos. Para esto, sugerimos incluir la posibilidad de que el DIIE se mantenga vigente exclusivamente para la consulta de los certificados hasta por un término de 3 años.</t>
  </si>
  <si>
    <t>Se indica como no aceptada toda vez que este Proyecto de Resolución solo tiene alcance a instalaciones con Fuentes No Convencionales de Energía (FNCE) en Zonas No Interconectadas (ZNI) de acuerdo con el Análisis de Impacto Normativo AIN Simple del RETIE, el cual fue puesto a consulta publica desde el 27 de agosto al 6 de septiembre de 2021, previo a este proyecto de resolución.
El AIN en mención puede ser consultado en el siguiente link: https://www.minenergia.gov.co/en/foros?idForo=24306412
Para instalaciones con FNCE conectadas al SIN, se incluirán en la actualización del RETIE requisitos particulares para este tipo instalaciones, por lo tanto, le recomendamos estar pendiente de la página web www.minenergia.gov.co y de la sección foros https://www.minenergia.gov.co/en/foros, donde se estará publicando todo lo relacionado al proceso de actualización del reglamento,y donde se abriran espacios de consulta para recibir comentarios sobre el mismo.</t>
  </si>
  <si>
    <t>(i) modificar el literal (o) del numeral 34.3 en el Anexo General del RETIE, adoptado mediante Resolución No. 90708 de 2013, con el fin de que los dictámenes de inspección de instalaciones eléctricas estén consolidados en una sola plataforma, que para el caso será el SICERCO, el cual es administrado por la Superintendencia de Industria y Comercio, entidad que tiene competencias de control y vigilancia del cumplimiento reglamentario del RETIE; y,
(ii) adicionar el literal (d) al numeral 34.8, mediante el cual se establece que para demostrar la conformidad de las instalaciones individuales de generación ubicadas en Zonas No Interconectadas (ZNI) con una capacidad instalada menor a 10 kVA con una única fuente de energía, no se requiera dictamen de inspección con el RETIE.</t>
  </si>
  <si>
    <t>Se acepta comentario</t>
  </si>
  <si>
    <t>Se indica como no aceptada toda vez que este Proyecto de Resolución corresponde solo a la Modificación del literal (o) del numeral 34.3 y Adición del literal (d) al numeral 34.8 que se pretende realizar en el Anexo General del Reglamento Técnico de Instalaciones Eléctricas -RETIE.
No obstante, se informa que el documento relacionado con la actualización de todo el Reglamento Técnico RETIE será puesto a consulta pública, por lo tanto, le recomendamos estar pendiente de la página web www.minenergia.gov.co y de la sección foros https://www.minenergia.gov.co/en/foros, donde se estará publicando todo lo relacionado al proceso de actualización del reglamento,y donde se abriran espacios de consulta para recibir comentarios sobre el mismo.</t>
  </si>
  <si>
    <t>2 de Febrero de 2022</t>
  </si>
  <si>
    <r>
      <t>La obligatoriedad del cargue de los dictamenes de inspección en el SICERCO se establece mediante la modificación propuesta del literal (o) del numeral 34.3 donde se establece que " … El organismo de inspección</t>
    </r>
    <r>
      <rPr>
        <b/>
        <sz val="10"/>
        <color theme="1"/>
        <rFont val="Arial"/>
        <family val="2"/>
      </rPr>
      <t xml:space="preserve"> debe </t>
    </r>
    <r>
      <rPr>
        <sz val="10"/>
        <color theme="1"/>
        <rFont val="Arial"/>
        <family val="2"/>
      </rPr>
      <t>reportar los dictámenes en el Sistema de Información de Certificados de Conformidad – SICERCO ... )</t>
    </r>
  </si>
  <si>
    <r>
      <rPr>
        <sz val="10"/>
        <rFont val="Arial"/>
        <family val="2"/>
      </rPr>
      <t xml:space="preserve">Se acepta comentario parcialmente y se ajusta requisito quedando de la siguiente manera:
</t>
    </r>
    <r>
      <rPr>
        <sz val="10"/>
        <color rgb="FFFF0000"/>
        <rFont val="Arial"/>
        <family val="2"/>
      </rPr>
      <t xml:space="preserve">
</t>
    </r>
    <r>
      <rPr>
        <sz val="10"/>
        <rFont val="Arial"/>
        <family val="2"/>
      </rPr>
      <t>“o. El organismo de inspección debe reportar los dictámenes en el Sistema de Información de Certificados de Conformidad – SICERCO, administrado por la Superintendencia de Industria y Comercio. Los operadores de red o los comercializadores de energía deberán consultar el SICERCO para verificar la autenticidad de los dictámenes que le sean presentados en las solicitudes de prestación del servicio de energía.”.”</t>
    </r>
  </si>
  <si>
    <t>Se ajusta parágrafo quedando de la siguiente manera:
"Parágrafo primero. Una vez transcurrido el término máximo para que los organismos de inspección realizaran el traslado de la información de la plataforma DIIE al SICERCO, y en el evento que un interesado no encuentre un dictamen en el SICERCO emitido por un organismo de inspección con acreditación vigente, podrá consultar ante la Dirección de Energía Eléctrica del Ministerio de Minas y Energía si tal dictamen se encuentra reportado en el DIIE, especificando el número del dictamen. En caso de presentarse este evento, el Ministerio informará a la Superintendencia de Industria y Comercio para que investigue el caso"
"Parágrafo segundo. Los dictámenes que se encuentren en el DIIE y que hayan sido expedidos por un organismo de inspección que haya perdido la acreditación al momento de entrar en vigencia la presente resolución, podrán ser consultados por el interesado ante la Dirección de Energía Eléctrica, especificando el número de dictamen."</t>
  </si>
  <si>
    <t>Se acepta parcialmente y se ajusta parágrafo quedando de la siguiente manera:
"Parágrafo primero. Una vez transcurrido el término máximo para que los organismos de inspección realizaran el traslado de la información de la plataforma DIIE al SICERCO, y en el evento que un interesado no encuentre un dictamen en el SICERCO emitido por un organismo de inspección con acreditación vigente, podrá consultar ante la Dirección de Energía Eléctrica del Ministerio de Minas y Energía si tal dictamen se encuentra reportado en el DIIE, especificando el número del dictamen. En caso de presentarse este evento, el Ministerio informará a la Superintendencia de Industria y Comercio para que investigue el caso"
"Parágrafo segundo. Los dictámenes que se encuentren en el DIIE y que hayan sido expedidos por un organismo de inspección que haya perdido la acreditación al momento de entrar en vigencia la presente resolución, podrán ser consultados por el interesado ante la Dirección de Energía Eléctrica, especificando el número de dictamen."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</si>
</sst>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2"/>
      <color theme="1"/>
      <name val="Calibri"/>
      <family val="2"/>
      <scheme val="minor"/>
    </font>
    <font>
      <b/>
      <sz val="12"/>
      <color theme="1"/>
      <name val="Arial"/>
      <family val="2"/>
    </font>
    <font>
      <sz val="12"/>
      <color theme="1"/>
      <name val="Arial"/>
      <family val="2"/>
    </font>
    <font>
      <sz val="11"/>
      <color theme="2" tint="-0.499984740745262"/>
      <name val="Arial"/>
      <family val="2"/>
    </font>
    <font>
      <sz val="11"/>
      <color theme="1"/>
      <name val="Arial"/>
      <family val="2"/>
    </font>
    <font>
      <b/>
      <sz val="16"/>
      <color theme="1"/>
      <name val="Arial"/>
      <family val="2"/>
    </font>
    <font>
      <sz val="12"/>
      <color theme="1"/>
      <name val="Calibri"/>
      <family val="2"/>
      <scheme val="minor"/>
    </font>
    <font>
      <b/>
      <sz val="11"/>
      <color theme="1"/>
      <name val="Arial"/>
      <family val="2"/>
    </font>
    <font>
      <b/>
      <sz val="12"/>
      <color theme="0"/>
      <name val="Arial"/>
      <family val="2"/>
    </font>
    <font>
      <sz val="8"/>
      <name val="Calibri"/>
      <family val="2"/>
      <scheme val="minor"/>
    </font>
    <font>
      <b/>
      <sz val="14"/>
      <color theme="1"/>
      <name val="Arial"/>
      <family val="2"/>
    </font>
    <font>
      <sz val="10"/>
      <color theme="1"/>
      <name val="Arial"/>
      <family val="2"/>
    </font>
    <font>
      <b/>
      <sz val="11"/>
      <color rgb="FF000000"/>
      <name val="Arial"/>
      <family val="2"/>
    </font>
    <font>
      <b/>
      <sz val="10"/>
      <color theme="1"/>
      <name val="Arial"/>
      <family val="2"/>
    </font>
    <font>
      <u/>
      <sz val="12"/>
      <color theme="10"/>
      <name val="Calibri"/>
      <family val="2"/>
      <scheme val="minor"/>
    </font>
    <font>
      <sz val="10"/>
      <color theme="2" tint="-0.499984740745262"/>
      <name val="Arial"/>
      <family val="2"/>
    </font>
    <font>
      <u/>
      <sz val="10"/>
      <color theme="10"/>
      <name val="Calibri"/>
      <family val="2"/>
      <scheme val="minor"/>
    </font>
    <font>
      <sz val="10"/>
      <name val="Arial"/>
      <family val="2"/>
    </font>
    <font>
      <i/>
      <sz val="10"/>
      <color theme="2" tint="-0.499984740745262"/>
      <name val="Arial"/>
      <family val="2"/>
    </font>
    <font>
      <sz val="10"/>
      <color rgb="FFFF0000"/>
      <name val="Arial"/>
      <family val="2"/>
    </font>
  </fonts>
  <fills count="5">
    <fill>
      <patternFill patternType="none"/>
    </fill>
    <fill>
      <patternFill patternType="gray125"/>
    </fill>
    <fill>
      <patternFill patternType="solid">
        <fgColor rgb="FFDCEAFB"/>
        <bgColor indexed="64"/>
      </patternFill>
    </fill>
    <fill>
      <patternFill patternType="solid">
        <fgColor rgb="FF6898FC"/>
        <bgColor indexed="64"/>
      </patternFill>
    </fill>
    <fill>
      <patternFill patternType="solid">
        <fgColor rgb="FFFFFF00"/>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medium">
        <color auto="1"/>
      </left>
      <right/>
      <top/>
      <bottom/>
      <diagonal/>
    </border>
    <border>
      <left/>
      <right style="medium">
        <color auto="1"/>
      </right>
      <top/>
      <bottom/>
      <diagonal/>
    </border>
    <border>
      <left/>
      <right/>
      <top style="thin">
        <color auto="1"/>
      </top>
      <bottom/>
      <diagonal/>
    </border>
    <border>
      <left/>
      <right style="thin">
        <color theme="1"/>
      </right>
      <top style="thin">
        <color auto="1"/>
      </top>
      <bottom style="thin">
        <color auto="1"/>
      </bottom>
      <diagonal/>
    </border>
    <border>
      <left style="thin">
        <color theme="1"/>
      </left>
      <right style="thin">
        <color theme="1"/>
      </right>
      <top style="thin">
        <color theme="1"/>
      </top>
      <bottom style="thin">
        <color theme="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theme="1"/>
      </right>
      <top style="thin">
        <color auto="1"/>
      </top>
      <bottom/>
      <diagonal/>
    </border>
    <border>
      <left style="thin">
        <color theme="1"/>
      </left>
      <right style="thin">
        <color theme="1"/>
      </right>
      <top style="thin">
        <color theme="1"/>
      </top>
      <bottom/>
      <diagonal/>
    </border>
    <border>
      <left/>
      <right style="medium">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medium">
        <color auto="1"/>
      </right>
      <top/>
      <bottom style="thin">
        <color auto="1"/>
      </bottom>
      <diagonal/>
    </border>
    <border>
      <left/>
      <right/>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s>
  <cellStyleXfs count="3">
    <xf numFmtId="0" fontId="0" fillId="0" borderId="0"/>
    <xf numFmtId="9" fontId="6" fillId="0" borderId="0" applyFont="0" applyFill="0" applyBorder="0" applyAlignment="0" applyProtection="0"/>
    <xf numFmtId="0" fontId="14" fillId="0" borderId="0" applyNumberFormat="0" applyFill="0" applyBorder="0" applyAlignment="0" applyProtection="0"/>
  </cellStyleXfs>
  <cellXfs count="93">
    <xf numFmtId="0" fontId="0" fillId="0" borderId="0" xfId="0"/>
    <xf numFmtId="0" fontId="2" fillId="0" borderId="0" xfId="0" applyFont="1"/>
    <xf numFmtId="0" fontId="7" fillId="0" borderId="10" xfId="0" applyFont="1" applyBorder="1" applyAlignment="1">
      <alignment horizontal="center"/>
    </xf>
    <xf numFmtId="0" fontId="7" fillId="0" borderId="15" xfId="0" applyFont="1" applyBorder="1" applyAlignment="1">
      <alignment horizontal="center"/>
    </xf>
    <xf numFmtId="0" fontId="12" fillId="2" borderId="17" xfId="0" applyFont="1" applyFill="1" applyBorder="1" applyAlignment="1">
      <alignment horizontal="center" vertical="center" wrapText="1"/>
    </xf>
    <xf numFmtId="0" fontId="12" fillId="2" borderId="18" xfId="0" applyFont="1" applyFill="1" applyBorder="1" applyAlignment="1">
      <alignment horizontal="center" vertical="center" wrapText="1"/>
    </xf>
    <xf numFmtId="9" fontId="3" fillId="2" borderId="5" xfId="1" applyFont="1" applyFill="1" applyBorder="1" applyAlignment="1">
      <alignment horizontal="center"/>
    </xf>
    <xf numFmtId="9" fontId="3" fillId="2" borderId="16" xfId="1" applyFont="1" applyFill="1" applyBorder="1" applyAlignment="1">
      <alignment horizontal="center"/>
    </xf>
    <xf numFmtId="0" fontId="2" fillId="0" borderId="0" xfId="0" applyFont="1" applyAlignment="1">
      <alignment vertical="center"/>
    </xf>
    <xf numFmtId="14" fontId="11" fillId="0" borderId="1" xfId="0" applyNumberFormat="1" applyFont="1" applyFill="1" applyBorder="1" applyAlignment="1">
      <alignment horizontal="center" vertical="center"/>
    </xf>
    <xf numFmtId="49" fontId="11" fillId="0" borderId="4" xfId="0" applyNumberFormat="1" applyFont="1" applyFill="1" applyBorder="1" applyAlignment="1" applyProtection="1">
      <alignment horizontal="center" vertical="center" wrapText="1"/>
      <protection locked="0"/>
    </xf>
    <xf numFmtId="0" fontId="11" fillId="0" borderId="4" xfId="0" applyFont="1" applyFill="1" applyBorder="1" applyAlignment="1">
      <alignment horizontal="center" vertical="center" wrapText="1"/>
    </xf>
    <xf numFmtId="49" fontId="11" fillId="0" borderId="29" xfId="0" applyNumberFormat="1" applyFont="1" applyFill="1" applyBorder="1" applyAlignment="1" applyProtection="1">
      <alignment horizontal="center" vertical="center" wrapText="1"/>
      <protection locked="0"/>
    </xf>
    <xf numFmtId="49" fontId="11" fillId="0" borderId="1" xfId="0" applyNumberFormat="1" applyFont="1" applyFill="1" applyBorder="1" applyAlignment="1" applyProtection="1">
      <alignment horizontal="left" vertical="center" wrapText="1"/>
      <protection locked="0"/>
    </xf>
    <xf numFmtId="0" fontId="11" fillId="0" borderId="1" xfId="0" applyFont="1" applyFill="1" applyBorder="1" applyAlignment="1">
      <alignment vertical="center" wrapText="1"/>
    </xf>
    <xf numFmtId="0" fontId="11" fillId="0" borderId="1" xfId="0" applyFont="1" applyFill="1" applyBorder="1" applyAlignment="1" applyProtection="1">
      <alignment horizontal="left" vertical="center" wrapText="1"/>
      <protection locked="0"/>
    </xf>
    <xf numFmtId="49" fontId="11" fillId="0" borderId="30" xfId="0" applyNumberFormat="1" applyFont="1" applyFill="1" applyBorder="1" applyAlignment="1" applyProtection="1">
      <alignment horizontal="left" vertical="center" wrapText="1"/>
      <protection locked="0"/>
    </xf>
    <xf numFmtId="0" fontId="17" fillId="0" borderId="4" xfId="0" applyFont="1" applyFill="1" applyBorder="1" applyAlignment="1">
      <alignment horizontal="center" vertical="center"/>
    </xf>
    <xf numFmtId="0" fontId="11" fillId="0" borderId="1" xfId="0" applyFont="1" applyFill="1" applyBorder="1" applyAlignment="1">
      <alignment vertical="center"/>
    </xf>
    <xf numFmtId="49" fontId="11" fillId="0" borderId="18" xfId="0" applyNumberFormat="1" applyFont="1" applyFill="1" applyBorder="1" applyAlignment="1" applyProtection="1">
      <alignment horizontal="left" vertical="center" wrapText="1"/>
      <protection locked="0"/>
    </xf>
    <xf numFmtId="0" fontId="17" fillId="0" borderId="1" xfId="0" applyFont="1" applyFill="1" applyBorder="1" applyAlignment="1">
      <alignment vertical="center"/>
    </xf>
    <xf numFmtId="0" fontId="15" fillId="0" borderId="19" xfId="0" applyFont="1" applyBorder="1" applyAlignment="1">
      <alignment vertical="center"/>
    </xf>
    <xf numFmtId="0" fontId="15" fillId="0" borderId="21" xfId="0" applyFont="1" applyBorder="1" applyAlignment="1">
      <alignment vertical="center"/>
    </xf>
    <xf numFmtId="0" fontId="15" fillId="0" borderId="20"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0" fontId="11" fillId="0" borderId="2" xfId="0" applyFont="1" applyFill="1" applyBorder="1" applyAlignment="1">
      <alignment horizontal="left" vertical="center" wrapText="1"/>
    </xf>
    <xf numFmtId="0" fontId="11" fillId="0" borderId="5"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19" fillId="0" borderId="2" xfId="0" applyFont="1" applyFill="1" applyBorder="1" applyAlignment="1">
      <alignment horizontal="left" vertical="center" wrapText="1"/>
    </xf>
    <xf numFmtId="0" fontId="19" fillId="0" borderId="5" xfId="0" applyFont="1" applyFill="1" applyBorder="1" applyAlignment="1">
      <alignment horizontal="left" vertical="center" wrapText="1"/>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3" fillId="0" borderId="19" xfId="0" applyFont="1" applyFill="1" applyBorder="1" applyAlignment="1">
      <alignment horizontal="center"/>
    </xf>
    <xf numFmtId="0" fontId="3" fillId="0" borderId="21" xfId="0" applyFont="1" applyFill="1" applyBorder="1" applyAlignment="1">
      <alignment horizontal="center"/>
    </xf>
    <xf numFmtId="0" fontId="3" fillId="0" borderId="0" xfId="0" applyFont="1" applyFill="1" applyBorder="1" applyAlignment="1">
      <alignment horizontal="center"/>
    </xf>
    <xf numFmtId="0" fontId="3" fillId="0" borderId="20" xfId="0" applyFont="1" applyFill="1" applyBorder="1" applyAlignment="1">
      <alignment horizontal="center"/>
    </xf>
    <xf numFmtId="1" fontId="3" fillId="0" borderId="2" xfId="0" applyNumberFormat="1" applyFont="1" applyFill="1" applyBorder="1" applyAlignment="1">
      <alignment horizontal="center"/>
    </xf>
    <xf numFmtId="1" fontId="3" fillId="0" borderId="9" xfId="0" applyNumberFormat="1" applyFont="1" applyFill="1" applyBorder="1" applyAlignment="1">
      <alignment horizontal="center"/>
    </xf>
    <xf numFmtId="0" fontId="1" fillId="0" borderId="22" xfId="0" applyFont="1" applyBorder="1" applyAlignment="1">
      <alignment horizontal="center" vertical="center" wrapText="1"/>
    </xf>
    <xf numFmtId="0" fontId="1" fillId="0" borderId="23" xfId="0" applyFont="1" applyBorder="1" applyAlignment="1">
      <alignment horizontal="center" vertical="center"/>
    </xf>
    <xf numFmtId="0" fontId="1" fillId="0" borderId="24" xfId="0" applyFont="1" applyBorder="1" applyAlignment="1">
      <alignment horizontal="center" vertical="center"/>
    </xf>
    <xf numFmtId="0" fontId="1" fillId="0" borderId="25" xfId="0" applyFont="1" applyBorder="1" applyAlignment="1">
      <alignment horizontal="center" vertical="center"/>
    </xf>
    <xf numFmtId="0" fontId="8" fillId="3" borderId="26"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0" xfId="0" applyFont="1" applyFill="1" applyBorder="1" applyAlignment="1">
      <alignment horizontal="center" vertical="center"/>
    </xf>
    <xf numFmtId="0" fontId="8" fillId="3" borderId="7" xfId="0" applyFont="1" applyFill="1" applyBorder="1" applyAlignment="1">
      <alignment horizontal="center" vertical="center"/>
    </xf>
    <xf numFmtId="0" fontId="13" fillId="0" borderId="17" xfId="0" applyFont="1" applyBorder="1" applyAlignment="1">
      <alignment horizontal="left"/>
    </xf>
    <xf numFmtId="0" fontId="13" fillId="0" borderId="18" xfId="0" applyFont="1" applyBorder="1" applyAlignment="1">
      <alignment horizontal="left"/>
    </xf>
    <xf numFmtId="0" fontId="13" fillId="0" borderId="4" xfId="0" applyFont="1" applyBorder="1" applyAlignment="1">
      <alignment horizontal="left"/>
    </xf>
    <xf numFmtId="0" fontId="13" fillId="0" borderId="1" xfId="0" applyFont="1" applyBorder="1" applyAlignment="1">
      <alignment horizontal="left"/>
    </xf>
    <xf numFmtId="0" fontId="13" fillId="0" borderId="4" xfId="0" applyFont="1" applyBorder="1" applyAlignment="1">
      <alignment horizontal="left" vertical="center"/>
    </xf>
    <xf numFmtId="0" fontId="13" fillId="0" borderId="1" xfId="0" applyFont="1" applyBorder="1" applyAlignment="1">
      <alignment horizontal="left" vertical="center"/>
    </xf>
    <xf numFmtId="0" fontId="13" fillId="0" borderId="11" xfId="0" applyFont="1" applyBorder="1" applyAlignment="1">
      <alignment horizontal="left"/>
    </xf>
    <xf numFmtId="0" fontId="13" fillId="0" borderId="12" xfId="0" applyFont="1" applyBorder="1" applyAlignment="1">
      <alignment horizontal="left"/>
    </xf>
    <xf numFmtId="0" fontId="15" fillId="0" borderId="2" xfId="0" applyFont="1" applyBorder="1" applyAlignment="1">
      <alignment horizontal="left" vertical="center" wrapText="1"/>
    </xf>
    <xf numFmtId="0" fontId="15" fillId="0" borderId="3" xfId="0" applyFont="1" applyBorder="1" applyAlignment="1">
      <alignment horizontal="left" vertical="center"/>
    </xf>
    <xf numFmtId="0" fontId="15" fillId="0" borderId="5" xfId="0" applyFont="1" applyBorder="1" applyAlignment="1">
      <alignment horizontal="left" vertical="center"/>
    </xf>
    <xf numFmtId="0" fontId="15" fillId="0" borderId="2" xfId="0" applyFont="1" applyFill="1" applyBorder="1" applyAlignment="1">
      <alignment horizontal="left" vertical="center" wrapText="1"/>
    </xf>
    <xf numFmtId="0" fontId="15" fillId="0" borderId="3" xfId="0" applyFont="1" applyFill="1" applyBorder="1" applyAlignment="1">
      <alignment horizontal="left" vertical="center"/>
    </xf>
    <xf numFmtId="0" fontId="15" fillId="0" borderId="5" xfId="0" applyFont="1" applyFill="1" applyBorder="1" applyAlignment="1">
      <alignment horizontal="left" vertical="center"/>
    </xf>
    <xf numFmtId="0" fontId="15" fillId="4" borderId="13" xfId="0" applyFont="1" applyFill="1" applyBorder="1" applyAlignment="1">
      <alignment horizontal="left"/>
    </xf>
    <xf numFmtId="0" fontId="15" fillId="4" borderId="8" xfId="0" applyFont="1" applyFill="1" applyBorder="1" applyAlignment="1">
      <alignment horizontal="left"/>
    </xf>
    <xf numFmtId="0" fontId="15" fillId="4" borderId="16" xfId="0" applyFont="1" applyFill="1" applyBorder="1" applyAlignment="1">
      <alignment horizontal="left"/>
    </xf>
    <xf numFmtId="0" fontId="15" fillId="0" borderId="19" xfId="0" applyFont="1" applyBorder="1" applyAlignment="1">
      <alignment horizontal="left"/>
    </xf>
    <xf numFmtId="0" fontId="15" fillId="0" borderId="21" xfId="0" applyFont="1" applyBorder="1" applyAlignment="1">
      <alignment horizontal="left"/>
    </xf>
    <xf numFmtId="0" fontId="15" fillId="0" borderId="20" xfId="0" applyFont="1" applyBorder="1" applyAlignment="1">
      <alignment horizontal="left"/>
    </xf>
    <xf numFmtId="0" fontId="15" fillId="0" borderId="2" xfId="0" applyFont="1" applyBorder="1" applyAlignment="1">
      <alignment horizontal="left"/>
    </xf>
    <xf numFmtId="0" fontId="15" fillId="0" borderId="3" xfId="0" applyFont="1" applyBorder="1" applyAlignment="1">
      <alignment horizontal="left"/>
    </xf>
    <xf numFmtId="0" fontId="15" fillId="0" borderId="5" xfId="0" applyFont="1" applyBorder="1" applyAlignment="1">
      <alignment horizontal="left"/>
    </xf>
    <xf numFmtId="0" fontId="3" fillId="0" borderId="2" xfId="0" applyFont="1" applyFill="1" applyBorder="1" applyAlignment="1">
      <alignment horizontal="center"/>
    </xf>
    <xf numFmtId="0" fontId="3" fillId="0" borderId="3" xfId="0" applyFont="1" applyFill="1" applyBorder="1" applyAlignment="1">
      <alignment horizontal="center"/>
    </xf>
    <xf numFmtId="0" fontId="3" fillId="0" borderId="8" xfId="0" applyFont="1" applyFill="1" applyBorder="1" applyAlignment="1">
      <alignment horizontal="center"/>
    </xf>
    <xf numFmtId="0" fontId="3" fillId="0" borderId="5" xfId="0" applyFont="1" applyFill="1" applyBorder="1" applyAlignment="1">
      <alignment horizontal="center"/>
    </xf>
    <xf numFmtId="1" fontId="3" fillId="0" borderId="13" xfId="0" applyNumberFormat="1" applyFont="1" applyFill="1" applyBorder="1" applyAlignment="1">
      <alignment horizontal="center"/>
    </xf>
    <xf numFmtId="1" fontId="3" fillId="0" borderId="14" xfId="0" applyNumberFormat="1" applyFont="1" applyFill="1" applyBorder="1" applyAlignment="1">
      <alignment horizontal="center"/>
    </xf>
    <xf numFmtId="0" fontId="13" fillId="0" borderId="4" xfId="0" applyFont="1" applyBorder="1" applyAlignment="1">
      <alignment vertical="center"/>
    </xf>
    <xf numFmtId="0" fontId="13" fillId="0" borderId="1" xfId="0" applyFont="1" applyBorder="1" applyAlignment="1">
      <alignment vertical="center"/>
    </xf>
    <xf numFmtId="14" fontId="15" fillId="0" borderId="13" xfId="0" applyNumberFormat="1" applyFont="1" applyFill="1" applyBorder="1" applyAlignment="1">
      <alignment horizontal="left" vertical="center"/>
    </xf>
    <xf numFmtId="0" fontId="15" fillId="0" borderId="8" xfId="0" applyFont="1" applyFill="1" applyBorder="1" applyAlignment="1">
      <alignment horizontal="left" vertical="center"/>
    </xf>
    <xf numFmtId="0" fontId="15" fillId="0" borderId="16" xfId="0" applyFont="1" applyFill="1" applyBorder="1" applyAlignment="1">
      <alignment horizontal="left" vertical="center"/>
    </xf>
    <xf numFmtId="0" fontId="15" fillId="0" borderId="2" xfId="0" applyFont="1" applyBorder="1" applyAlignment="1">
      <alignment vertical="center" wrapText="1"/>
    </xf>
    <xf numFmtId="0" fontId="15" fillId="0" borderId="3" xfId="0" applyFont="1" applyBorder="1" applyAlignment="1">
      <alignment vertical="center"/>
    </xf>
    <xf numFmtId="0" fontId="15" fillId="0" borderId="5" xfId="0" applyFont="1" applyBorder="1" applyAlignment="1">
      <alignment vertical="center"/>
    </xf>
    <xf numFmtId="0" fontId="13" fillId="0" borderId="4" xfId="0" applyFont="1" applyBorder="1" applyAlignment="1">
      <alignment vertical="center" wrapText="1"/>
    </xf>
    <xf numFmtId="0" fontId="13" fillId="0" borderId="1" xfId="0" applyFont="1" applyBorder="1" applyAlignment="1">
      <alignment vertical="center" wrapText="1"/>
    </xf>
    <xf numFmtId="0" fontId="16" fillId="0" borderId="2" xfId="2" applyFont="1" applyBorder="1" applyAlignment="1">
      <alignment vertical="center"/>
    </xf>
    <xf numFmtId="0" fontId="15" fillId="0" borderId="2" xfId="0" quotePrefix="1" applyFont="1" applyBorder="1" applyAlignment="1">
      <alignment vertical="center" wrapText="1"/>
    </xf>
    <xf numFmtId="0" fontId="13" fillId="0" borderId="11" xfId="0" applyFont="1" applyBorder="1" applyAlignment="1">
      <alignment vertical="center" wrapText="1"/>
    </xf>
    <xf numFmtId="0" fontId="13" fillId="0" borderId="12" xfId="0" applyFont="1" applyBorder="1" applyAlignment="1">
      <alignment vertical="center" wrapText="1"/>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DCEAFB"/>
      <color rgb="FF6898FC"/>
      <color rgb="FF0D4379"/>
      <color rgb="FF0F4A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file:////var/folders/nk/ch2c24jn5fd1rzm1tjmgzqlc0000gn/T/com.microsoft.Word/WebArchiveCopyPasteTempFiles/gEFHgfvYOWQAAAABJRU5ErkJggg=="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355600</xdr:colOff>
      <xdr:row>0</xdr:row>
      <xdr:rowOff>723900</xdr:rowOff>
    </xdr:from>
    <xdr:ext cx="184731" cy="26456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4737100" y="7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_tradnl" sz="1100"/>
        </a:p>
      </xdr:txBody>
    </xdr:sp>
    <xdr:clientData/>
  </xdr:oneCellAnchor>
  <xdr:twoCellAnchor>
    <xdr:from>
      <xdr:col>0</xdr:col>
      <xdr:colOff>229259</xdr:colOff>
      <xdr:row>0</xdr:row>
      <xdr:rowOff>192975</xdr:rowOff>
    </xdr:from>
    <xdr:to>
      <xdr:col>2</xdr:col>
      <xdr:colOff>478312</xdr:colOff>
      <xdr:row>0</xdr:row>
      <xdr:rowOff>660389</xdr:rowOff>
    </xdr:to>
    <xdr:pic>
      <xdr:nvPicPr>
        <xdr:cNvPr id="4" name="Imagen 1" descr="Presentación de PowerPoint">
          <a:extLst>
            <a:ext uri="{FF2B5EF4-FFF2-40B4-BE49-F238E27FC236}">
              <a16:creationId xmlns:a16="http://schemas.microsoft.com/office/drawing/2014/main" id="{B2B32902-C28B-F046-9B1D-0991EF108AED}"/>
            </a:ext>
          </a:extLst>
        </xdr:cNvPr>
        <xdr:cNvPicPr>
          <a:picLocks noChangeAspect="1" noChangeArrowheads="1"/>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229259" y="192975"/>
          <a:ext cx="2393209" cy="4674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inenergia.gov.co/en/foros?idForo=2432336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D4379"/>
  </sheetPr>
  <dimension ref="A1:H34"/>
  <sheetViews>
    <sheetView tabSelected="1" view="pageBreakPreview" topLeftCell="A18" zoomScale="85" zoomScaleNormal="85" zoomScaleSheetLayoutView="85" workbookViewId="0">
      <selection activeCell="A21" sqref="A21:C21"/>
    </sheetView>
  </sheetViews>
  <sheetFormatPr baseColWidth="10" defaultColWidth="10.796875" defaultRowHeight="15" x14ac:dyDescent="0.25"/>
  <cols>
    <col min="1" max="1" width="5.796875" style="1" customWidth="1"/>
    <col min="2" max="2" width="9.5" style="1" customWidth="1"/>
    <col min="3" max="3" width="27.5" style="1" customWidth="1"/>
    <col min="4" max="4" width="43.296875" style="1" customWidth="1"/>
    <col min="5" max="5" width="10.19921875" style="1" customWidth="1"/>
    <col min="6" max="6" width="4.69921875" style="1" customWidth="1"/>
    <col min="7" max="7" width="33.796875" style="1" customWidth="1"/>
    <col min="8" max="16384" width="10.796875" style="1"/>
  </cols>
  <sheetData>
    <row r="1" spans="1:7" ht="175.05" customHeight="1" thickBot="1" x14ac:dyDescent="0.3">
      <c r="A1" s="40" t="s">
        <v>31</v>
      </c>
      <c r="B1" s="41"/>
      <c r="C1" s="41"/>
      <c r="D1" s="41"/>
      <c r="E1" s="41"/>
      <c r="F1" s="42"/>
      <c r="G1" s="43"/>
    </row>
    <row r="2" spans="1:7" ht="22.05" customHeight="1" x14ac:dyDescent="0.25">
      <c r="A2" s="44" t="s">
        <v>2</v>
      </c>
      <c r="B2" s="45"/>
      <c r="C2" s="45"/>
      <c r="D2" s="45"/>
      <c r="E2" s="45"/>
      <c r="F2" s="45"/>
      <c r="G2" s="46"/>
    </row>
    <row r="3" spans="1:7" x14ac:dyDescent="0.25">
      <c r="A3" s="50" t="s">
        <v>0</v>
      </c>
      <c r="B3" s="51"/>
      <c r="C3" s="51"/>
      <c r="D3" s="67" t="s">
        <v>32</v>
      </c>
      <c r="E3" s="68"/>
      <c r="F3" s="68"/>
      <c r="G3" s="69"/>
    </row>
    <row r="4" spans="1:7" x14ac:dyDescent="0.25">
      <c r="A4" s="52" t="s">
        <v>1</v>
      </c>
      <c r="B4" s="53"/>
      <c r="C4" s="53"/>
      <c r="D4" s="70" t="s">
        <v>33</v>
      </c>
      <c r="E4" s="71"/>
      <c r="F4" s="71"/>
      <c r="G4" s="72"/>
    </row>
    <row r="5" spans="1:7" ht="42" customHeight="1" x14ac:dyDescent="0.25">
      <c r="A5" s="54" t="s">
        <v>10</v>
      </c>
      <c r="B5" s="55"/>
      <c r="C5" s="55"/>
      <c r="D5" s="58" t="s">
        <v>35</v>
      </c>
      <c r="E5" s="59"/>
      <c r="F5" s="59"/>
      <c r="G5" s="60"/>
    </row>
    <row r="6" spans="1:7" s="8" customFormat="1" ht="110.55" customHeight="1" x14ac:dyDescent="0.3">
      <c r="A6" s="54" t="s">
        <v>11</v>
      </c>
      <c r="B6" s="55"/>
      <c r="C6" s="55"/>
      <c r="D6" s="61" t="s">
        <v>55</v>
      </c>
      <c r="E6" s="62"/>
      <c r="F6" s="62"/>
      <c r="G6" s="63"/>
    </row>
    <row r="7" spans="1:7" x14ac:dyDescent="0.25">
      <c r="A7" s="56" t="s">
        <v>3</v>
      </c>
      <c r="B7" s="57"/>
      <c r="C7" s="57"/>
      <c r="D7" s="64" t="s">
        <v>58</v>
      </c>
      <c r="E7" s="65"/>
      <c r="F7" s="65"/>
      <c r="G7" s="66"/>
    </row>
    <row r="8" spans="1:7" ht="22.05" customHeight="1" x14ac:dyDescent="0.25">
      <c r="A8" s="47" t="s">
        <v>4</v>
      </c>
      <c r="B8" s="48"/>
      <c r="C8" s="48"/>
      <c r="D8" s="48"/>
      <c r="E8" s="48"/>
      <c r="F8" s="48"/>
      <c r="G8" s="49"/>
    </row>
    <row r="9" spans="1:7" x14ac:dyDescent="0.25">
      <c r="A9" s="24" t="s">
        <v>12</v>
      </c>
      <c r="B9" s="25"/>
      <c r="C9" s="25"/>
      <c r="D9" s="21" t="s">
        <v>36</v>
      </c>
      <c r="E9" s="22"/>
      <c r="F9" s="22"/>
      <c r="G9" s="23"/>
    </row>
    <row r="10" spans="1:7" x14ac:dyDescent="0.25">
      <c r="A10" s="79" t="s">
        <v>5</v>
      </c>
      <c r="B10" s="80"/>
      <c r="C10" s="80"/>
      <c r="D10" s="81">
        <v>44545</v>
      </c>
      <c r="E10" s="82"/>
      <c r="F10" s="82"/>
      <c r="G10" s="83"/>
    </row>
    <row r="11" spans="1:7" x14ac:dyDescent="0.25">
      <c r="A11" s="79" t="s">
        <v>6</v>
      </c>
      <c r="B11" s="80"/>
      <c r="C11" s="80"/>
      <c r="D11" s="81">
        <v>44560</v>
      </c>
      <c r="E11" s="82"/>
      <c r="F11" s="82"/>
      <c r="G11" s="83"/>
    </row>
    <row r="12" spans="1:7" x14ac:dyDescent="0.25">
      <c r="A12" s="79" t="s">
        <v>24</v>
      </c>
      <c r="B12" s="80"/>
      <c r="C12" s="80"/>
      <c r="D12" s="89" t="s">
        <v>37</v>
      </c>
      <c r="E12" s="85"/>
      <c r="F12" s="85"/>
      <c r="G12" s="86"/>
    </row>
    <row r="13" spans="1:7" ht="37.200000000000003" customHeight="1" x14ac:dyDescent="0.25">
      <c r="A13" s="87" t="s">
        <v>7</v>
      </c>
      <c r="B13" s="88"/>
      <c r="C13" s="88"/>
      <c r="D13" s="90" t="s">
        <v>38</v>
      </c>
      <c r="E13" s="85"/>
      <c r="F13" s="85"/>
      <c r="G13" s="86"/>
    </row>
    <row r="14" spans="1:7" ht="47.55" customHeight="1" x14ac:dyDescent="0.25">
      <c r="A14" s="91" t="s">
        <v>8</v>
      </c>
      <c r="B14" s="92"/>
      <c r="C14" s="92"/>
      <c r="D14" s="84" t="s">
        <v>39</v>
      </c>
      <c r="E14" s="85"/>
      <c r="F14" s="85"/>
      <c r="G14" s="86"/>
    </row>
    <row r="15" spans="1:7" ht="22.05" customHeight="1" x14ac:dyDescent="0.25">
      <c r="A15" s="47" t="s">
        <v>9</v>
      </c>
      <c r="B15" s="48"/>
      <c r="C15" s="48"/>
      <c r="D15" s="48"/>
      <c r="E15" s="48"/>
      <c r="F15" s="48"/>
      <c r="G15" s="49"/>
    </row>
    <row r="16" spans="1:7" x14ac:dyDescent="0.25">
      <c r="A16" s="50" t="s">
        <v>15</v>
      </c>
      <c r="B16" s="51"/>
      <c r="C16" s="51"/>
      <c r="D16" s="34">
        <v>5</v>
      </c>
      <c r="E16" s="35"/>
      <c r="F16" s="36"/>
      <c r="G16" s="37"/>
    </row>
    <row r="17" spans="1:8" x14ac:dyDescent="0.25">
      <c r="A17" s="52" t="s">
        <v>14</v>
      </c>
      <c r="B17" s="53"/>
      <c r="C17" s="53"/>
      <c r="D17" s="73">
        <v>9</v>
      </c>
      <c r="E17" s="74"/>
      <c r="F17" s="75"/>
      <c r="G17" s="76"/>
    </row>
    <row r="18" spans="1:8" x14ac:dyDescent="0.25">
      <c r="A18" s="52" t="s">
        <v>23</v>
      </c>
      <c r="B18" s="53"/>
      <c r="C18" s="53"/>
      <c r="D18" s="38">
        <v>7</v>
      </c>
      <c r="E18" s="39"/>
      <c r="F18" s="2" t="s">
        <v>16</v>
      </c>
      <c r="G18" s="6">
        <f>IFERROR(D18/D17,"")</f>
        <v>0.77777777777777779</v>
      </c>
    </row>
    <row r="19" spans="1:8" x14ac:dyDescent="0.25">
      <c r="A19" s="52" t="s">
        <v>20</v>
      </c>
      <c r="B19" s="53"/>
      <c r="C19" s="53"/>
      <c r="D19" s="38">
        <v>2</v>
      </c>
      <c r="E19" s="39"/>
      <c r="F19" s="2" t="s">
        <v>16</v>
      </c>
      <c r="G19" s="6" cm="1">
        <f t="array" ref="G19:H19">IFERROR(D19/D17:E17,"")</f>
        <v>0.22222222222222221</v>
      </c>
      <c r="H19" s="1" t="str">
        <v/>
      </c>
    </row>
    <row r="20" spans="1:8" x14ac:dyDescent="0.25">
      <c r="A20" s="52" t="s">
        <v>17</v>
      </c>
      <c r="B20" s="53"/>
      <c r="C20" s="53"/>
      <c r="D20" s="73">
        <v>5</v>
      </c>
      <c r="E20" s="74"/>
      <c r="F20" s="75"/>
      <c r="G20" s="76"/>
    </row>
    <row r="21" spans="1:8" x14ac:dyDescent="0.25">
      <c r="A21" s="52" t="s">
        <v>18</v>
      </c>
      <c r="B21" s="53"/>
      <c r="C21" s="53"/>
      <c r="D21" s="38">
        <v>3</v>
      </c>
      <c r="E21" s="39"/>
      <c r="F21" s="2" t="s">
        <v>16</v>
      </c>
      <c r="G21" s="6">
        <f>IFERROR(D21/D20,"")</f>
        <v>0.6</v>
      </c>
    </row>
    <row r="22" spans="1:8" x14ac:dyDescent="0.25">
      <c r="A22" s="56" t="s">
        <v>19</v>
      </c>
      <c r="B22" s="57"/>
      <c r="C22" s="57"/>
      <c r="D22" s="77">
        <v>2</v>
      </c>
      <c r="E22" s="78"/>
      <c r="F22" s="3" t="s">
        <v>16</v>
      </c>
      <c r="G22" s="7">
        <f>IFERROR(D22/D21,"")</f>
        <v>0.66666666666666663</v>
      </c>
    </row>
    <row r="23" spans="1:8" ht="21" customHeight="1" x14ac:dyDescent="0.25">
      <c r="A23" s="47" t="s">
        <v>13</v>
      </c>
      <c r="B23" s="48"/>
      <c r="C23" s="48"/>
      <c r="D23" s="48"/>
      <c r="E23" s="48"/>
      <c r="F23" s="48"/>
      <c r="G23" s="49"/>
    </row>
    <row r="24" spans="1:8" ht="33" customHeight="1" thickBot="1" x14ac:dyDescent="0.3">
      <c r="A24" s="4" t="s">
        <v>25</v>
      </c>
      <c r="B24" s="5" t="s">
        <v>26</v>
      </c>
      <c r="C24" s="5" t="s">
        <v>27</v>
      </c>
      <c r="D24" s="5" t="s">
        <v>28</v>
      </c>
      <c r="E24" s="5" t="s">
        <v>29</v>
      </c>
      <c r="F24" s="32" t="s">
        <v>30</v>
      </c>
      <c r="G24" s="33"/>
    </row>
    <row r="25" spans="1:8" ht="409.05" customHeight="1" x14ac:dyDescent="0.25">
      <c r="A25" s="17">
        <v>1</v>
      </c>
      <c r="B25" s="9">
        <v>44553</v>
      </c>
      <c r="C25" s="12" t="s">
        <v>40</v>
      </c>
      <c r="D25" s="16" t="s">
        <v>41</v>
      </c>
      <c r="E25" s="18" t="s">
        <v>21</v>
      </c>
      <c r="F25" s="26" t="s">
        <v>54</v>
      </c>
      <c r="G25" s="27"/>
    </row>
    <row r="26" spans="1:8" ht="270.45" customHeight="1" x14ac:dyDescent="0.25">
      <c r="A26" s="17">
        <v>2</v>
      </c>
      <c r="B26" s="9">
        <v>44553</v>
      </c>
      <c r="C26" s="10" t="s">
        <v>42</v>
      </c>
      <c r="D26" s="19" t="s">
        <v>43</v>
      </c>
      <c r="E26" s="18" t="s">
        <v>21</v>
      </c>
      <c r="F26" s="26" t="s">
        <v>57</v>
      </c>
      <c r="G26" s="27"/>
    </row>
    <row r="27" spans="1:8" ht="96" customHeight="1" x14ac:dyDescent="0.25">
      <c r="A27" s="17">
        <v>3</v>
      </c>
      <c r="B27" s="9">
        <v>44553</v>
      </c>
      <c r="C27" s="10" t="s">
        <v>42</v>
      </c>
      <c r="D27" s="13" t="s">
        <v>44</v>
      </c>
      <c r="E27" s="18" t="s">
        <v>22</v>
      </c>
      <c r="F27" s="26" t="s">
        <v>59</v>
      </c>
      <c r="G27" s="27"/>
    </row>
    <row r="28" spans="1:8" ht="165.45" customHeight="1" x14ac:dyDescent="0.25">
      <c r="A28" s="17">
        <v>4</v>
      </c>
      <c r="B28" s="9">
        <v>44553</v>
      </c>
      <c r="C28" s="10" t="s">
        <v>42</v>
      </c>
      <c r="D28" s="13" t="s">
        <v>45</v>
      </c>
      <c r="E28" s="18" t="s">
        <v>22</v>
      </c>
      <c r="F28" s="26" t="s">
        <v>34</v>
      </c>
      <c r="G28" s="27"/>
    </row>
    <row r="29" spans="1:8" ht="382.8" x14ac:dyDescent="0.25">
      <c r="A29" s="17">
        <v>5</v>
      </c>
      <c r="B29" s="9">
        <v>44557</v>
      </c>
      <c r="C29" s="11" t="s">
        <v>46</v>
      </c>
      <c r="D29" s="15" t="s">
        <v>48</v>
      </c>
      <c r="E29" s="18" t="s">
        <v>22</v>
      </c>
      <c r="F29" s="30" t="s">
        <v>60</v>
      </c>
      <c r="G29" s="31"/>
    </row>
    <row r="30" spans="1:8" ht="100.8" customHeight="1" x14ac:dyDescent="0.25">
      <c r="A30" s="17">
        <v>6</v>
      </c>
      <c r="B30" s="9">
        <v>44557</v>
      </c>
      <c r="C30" s="10" t="s">
        <v>46</v>
      </c>
      <c r="D30" s="13" t="s">
        <v>49</v>
      </c>
      <c r="E30" s="18" t="s">
        <v>22</v>
      </c>
      <c r="F30" s="26" t="s">
        <v>56</v>
      </c>
      <c r="G30" s="27"/>
    </row>
    <row r="31" spans="1:8" ht="105.6" x14ac:dyDescent="0.25">
      <c r="A31" s="17">
        <v>7</v>
      </c>
      <c r="B31" s="9">
        <v>44559</v>
      </c>
      <c r="C31" s="10" t="s">
        <v>47</v>
      </c>
      <c r="D31" s="13" t="s">
        <v>50</v>
      </c>
      <c r="E31" s="18" t="s">
        <v>22</v>
      </c>
      <c r="F31" s="26" t="s">
        <v>56</v>
      </c>
      <c r="G31" s="27"/>
    </row>
    <row r="32" spans="1:8" ht="409.05" customHeight="1" x14ac:dyDescent="0.25">
      <c r="A32" s="17">
        <v>8</v>
      </c>
      <c r="B32" s="9">
        <v>44559</v>
      </c>
      <c r="C32" s="10" t="s">
        <v>47</v>
      </c>
      <c r="D32" s="13" t="s">
        <v>51</v>
      </c>
      <c r="E32" s="20" t="s">
        <v>22</v>
      </c>
      <c r="F32" s="28" t="s">
        <v>61</v>
      </c>
      <c r="G32" s="29"/>
    </row>
    <row r="33" spans="1:7" ht="329.4" customHeight="1" x14ac:dyDescent="0.25">
      <c r="A33" s="17">
        <v>9</v>
      </c>
      <c r="B33" s="9">
        <v>44560</v>
      </c>
      <c r="C33" s="10" t="s">
        <v>52</v>
      </c>
      <c r="D33" s="13" t="s">
        <v>53</v>
      </c>
      <c r="E33" s="18" t="s">
        <v>22</v>
      </c>
      <c r="F33" s="28" t="s">
        <v>62</v>
      </c>
      <c r="G33" s="29"/>
    </row>
    <row r="34" spans="1:7" x14ac:dyDescent="0.25">
      <c r="A34" s="17"/>
      <c r="B34" s="9"/>
      <c r="C34" s="11"/>
      <c r="D34" s="14"/>
      <c r="E34" s="18"/>
      <c r="F34" s="26"/>
      <c r="G34" s="27"/>
    </row>
  </sheetData>
  <mergeCells count="52">
    <mergeCell ref="A17:C17"/>
    <mergeCell ref="A18:C18"/>
    <mergeCell ref="A10:C10"/>
    <mergeCell ref="D17:G17"/>
    <mergeCell ref="A11:C11"/>
    <mergeCell ref="A12:C12"/>
    <mergeCell ref="D10:G10"/>
    <mergeCell ref="D14:G14"/>
    <mergeCell ref="A13:C13"/>
    <mergeCell ref="D11:G11"/>
    <mergeCell ref="D12:G12"/>
    <mergeCell ref="D13:G13"/>
    <mergeCell ref="A15:G15"/>
    <mergeCell ref="A16:C16"/>
    <mergeCell ref="A14:C14"/>
    <mergeCell ref="A23:G23"/>
    <mergeCell ref="A19:C19"/>
    <mergeCell ref="A20:C20"/>
    <mergeCell ref="D20:G20"/>
    <mergeCell ref="A21:C21"/>
    <mergeCell ref="D21:E21"/>
    <mergeCell ref="A22:C22"/>
    <mergeCell ref="D22:E22"/>
    <mergeCell ref="A1:G1"/>
    <mergeCell ref="A2:G2"/>
    <mergeCell ref="A8:G8"/>
    <mergeCell ref="A3:C3"/>
    <mergeCell ref="A4:C4"/>
    <mergeCell ref="A5:C5"/>
    <mergeCell ref="A6:C6"/>
    <mergeCell ref="A7:C7"/>
    <mergeCell ref="D5:G5"/>
    <mergeCell ref="D6:G6"/>
    <mergeCell ref="D7:G7"/>
    <mergeCell ref="D3:G3"/>
    <mergeCell ref="D4:G4"/>
    <mergeCell ref="D9:G9"/>
    <mergeCell ref="A9:C9"/>
    <mergeCell ref="F34:G34"/>
    <mergeCell ref="F25:G25"/>
    <mergeCell ref="F27:G27"/>
    <mergeCell ref="F26:G26"/>
    <mergeCell ref="F32:G32"/>
    <mergeCell ref="F33:G33"/>
    <mergeCell ref="F30:G30"/>
    <mergeCell ref="F31:G31"/>
    <mergeCell ref="F28:G28"/>
    <mergeCell ref="F29:G29"/>
    <mergeCell ref="F24:G24"/>
    <mergeCell ref="D16:G16"/>
    <mergeCell ref="D18:E18"/>
    <mergeCell ref="D19:E19"/>
  </mergeCells>
  <phoneticPr fontId="9" type="noConversion"/>
  <dataValidations xWindow="953" yWindow="811" count="29">
    <dataValidation allowBlank="1" showInputMessage="1" showErrorMessage="1" promptTitle="Nombre de la entidad " prompt="Diligencie el nombre de la entidad " sqref="A3:C3" xr:uid="{00000000-0002-0000-0000-000000000000}"/>
    <dataValidation allowBlank="1" showInputMessage="1" showErrorMessage="1" prompt="Recuerde que este informe al igual que los demás documentos soporte deben estar en la página web de la entidad, sección indicada por el Decreto 1081 de 2015." sqref="A1:G1" xr:uid="{00000000-0002-0000-0000-000001000000}"/>
    <dataValidation allowBlank="1" showInputMessage="1" showErrorMessage="1" prompt="Diligencie en este campo el nombre de la entidad." sqref="D3:G3" xr:uid="{00000000-0002-0000-0000-000002000000}"/>
    <dataValidation allowBlank="1" showInputMessage="1" showErrorMessage="1" prompt="Diligencie en este campo el nombre del servidor público designado como responsable al interior de la entidad del proyecto de regulación en curso." sqref="D4:G4" xr:uid="{00000000-0002-0000-0000-000003000000}"/>
    <dataValidation allowBlank="1" showInputMessage="1" showErrorMessage="1" prompt="Diligencie en este campo el nombre del proyecto de regulación que se encuentra en curso._x000a_" sqref="D5:G5" xr:uid="{00000000-0002-0000-0000-000004000000}"/>
    <dataValidation allowBlank="1" showInputMessage="1" showErrorMessage="1" prompt="Diligencie en este campo el nombre el objeto que se esta regulando a través del proyecto en curso." sqref="D6:G6" xr:uid="{00000000-0002-0000-0000-000005000000}"/>
    <dataValidation allowBlank="1" showInputMessage="1" showErrorMessage="1" prompt="Escriba la fecha de publicación de este instrumento en el siguiente formato: dd/mm/aaaa." sqref="D7:G7" xr:uid="{00000000-0002-0000-0000-000006000000}"/>
    <dataValidation allowBlank="1" showInputMessage="1" showErrorMessage="1" prompt="Señale el número total de días en consulta del proyecto de regulación (incluyendo adiciones o prórrogas). " sqref="D9:G9" xr:uid="{00000000-0002-0000-0000-000007000000}"/>
    <dataValidation allowBlank="1" showInputMessage="1" showErrorMessage="1" prompt="Escriba la fecha de inicio de la consulta en el siguiente formato: dd/mm/aaaa." sqref="D10:G10" xr:uid="{00000000-0002-0000-0000-000008000000}"/>
    <dataValidation allowBlank="1" showInputMessage="1" showErrorMessage="1" prompt="Escriba la fecha de finalización de la consulta, incluyendo las adiciones y prórrogas, en el siguiente formato: dd/mm/aaaa." sqref="D11:G11" xr:uid="{00000000-0002-0000-0000-000009000000}"/>
    <dataValidation allowBlank="1" showInputMessage="1" showErrorMessage="1" prompt="Incluya en este campo el enlace donde estuvo en consulta el proyecto de regulación." sqref="D12:G12" xr:uid="{00000000-0002-0000-0000-00000A000000}"/>
    <dataValidation allowBlank="1" showInputMessage="1" showErrorMessage="1" prompt="Señale los canales o medios en los que divulgó el proyecto de regulación." sqref="D13:G13" xr:uid="{00000000-0002-0000-0000-00000B000000}"/>
    <dataValidation allowBlank="1" showInputMessage="1" showErrorMessage="1" prompt="Señale los canales o medios que dispuso para recibir los comentarios u observaciones ciudadanas al proyecto de regulación." sqref="D14:G14" xr:uid="{00000000-0002-0000-0000-00000C000000}"/>
    <dataValidation allowBlank="1" showInputMessage="1" showErrorMessage="1" prompt="Señale el número total de personas (naturales o jurídicas) que participaron en el proceso de consulta del proyecto de regulación. Tenga en cuenta que este valor debe ser la suma de las dos casillas siguientes." sqref="D16:G16" xr:uid="{00000000-0002-0000-0000-00000D000000}"/>
    <dataValidation allowBlank="1" showInputMessage="1" showErrorMessage="1" prompt="Señale el número total de comentarios recibidos, tenga en cuenta que este valor debe ser la suma de las dos casillas siguientes. " sqref="D17:G17" xr:uid="{00000000-0002-0000-0000-00000E000000}"/>
    <dataValidation allowBlank="1" showInputMessage="1" showErrorMessage="1" prompt="Indique cuantos comentarios se acogieron del total de comentarios recibidos." sqref="D18:E18" xr:uid="{00000000-0002-0000-0000-00000F000000}"/>
    <dataValidation allowBlank="1" showInputMessage="1" showErrorMessage="1" prompt="Indique cuantos comentarios no se aceptaron del total de comentarios recibidos." sqref="D19:E19" xr:uid="{00000000-0002-0000-0000-000010000000}"/>
    <dataValidation allowBlank="1" showInputMessage="1" showErrorMessage="1" prompt="Cálculo automático. " sqref="G18 G21" xr:uid="{00000000-0002-0000-0000-000011000000}"/>
    <dataValidation allowBlank="1" showInputMessage="1" showErrorMessage="1" prompt="Cálculo automático." sqref="G22" xr:uid="{00000000-0002-0000-0000-000012000000}"/>
    <dataValidation allowBlank="1" showInputMessage="1" showErrorMessage="1" prompt="Señale el número total de artículos del proyecto de regulación en curso._x000a_" sqref="D20:G20" xr:uid="{00000000-0002-0000-0000-000013000000}"/>
    <dataValidation allowBlank="1" showInputMessage="1" showErrorMessage="1" prompt="Indique del total de artículos del proyecto, cuantos de éstos recibieron comentarios." sqref="D21:E21" xr:uid="{00000000-0002-0000-0000-000014000000}"/>
    <dataValidation allowBlank="1" showInputMessage="1" showErrorMessage="1" prompt="Indique del total de artículos del proyecto que recibieron comentarios, cuantos de éstos fueron modificados a partir de los mismos." sqref="D22:E22" xr:uid="{00000000-0002-0000-0000-000015000000}"/>
    <dataValidation allowBlank="1" showInputMessage="1" showErrorMessage="1" prompt="Identificación consecutiva de observaciones." sqref="A24" xr:uid="{00000000-0002-0000-0000-000016000000}"/>
    <dataValidation allowBlank="1" showInputMessage="1" showErrorMessage="1" prompt="Escriba la fecha de recepción de la observación en el siguiente formato: dd/mm/aaaa." sqref="B24" xr:uid="{00000000-0002-0000-0000-000017000000}"/>
    <dataValidation allowBlank="1" showInputMessage="1" showErrorMessage="1" prompt="Registre el nombre de la persona natural o jurídica que envió la observación." sqref="C24" xr:uid="{00000000-0002-0000-0000-000018000000}"/>
    <dataValidation allowBlank="1" showInputMessage="1" showErrorMessage="1" prompt="Registre la observación enviada por la persona natural o jurídica." sqref="D24" xr:uid="{00000000-0002-0000-0000-000019000000}"/>
    <dataValidation allowBlank="1" showInputMessage="1" showErrorMessage="1" prompt="Señale de la lista desplegable, la acción adelantada por la entidad con la observación recibida." sqref="E24" xr:uid="{00000000-0002-0000-0000-00001A000000}"/>
    <dataValidation allowBlank="1" showInputMessage="1" showErrorMessage="1" prompt="Registre las observaciones que surjan desde la entidad. Tenga en cuenta las indicaciones dadas en el Decreto 1081 de 2015 para dar respuesta. Si la observación ciudadana llego extemporánea señálelo en ésta casilla." sqref="F24:G24" xr:uid="{00000000-0002-0000-0000-00001B000000}"/>
    <dataValidation allowBlank="1" showInputMessage="1" showErrorMessage="1" prompt="Cálculo automático" sqref="G19" xr:uid="{00000000-0002-0000-0000-00001C000000}"/>
  </dataValidations>
  <hyperlinks>
    <hyperlink ref="D12" r:id="rId1" xr:uid="{E736C8F6-9322-4344-B883-C6C59E2A6B24}"/>
  </hyperlinks>
  <pageMargins left="0.7" right="0.7" top="0.75" bottom="0.75" header="0.3" footer="0.3"/>
  <pageSetup scale="63" orientation="portrait" r:id="rId2"/>
  <drawing r:id="rId3"/>
  <extLst>
    <ext xmlns:x14="http://schemas.microsoft.com/office/spreadsheetml/2009/9/main" uri="{CCE6A557-97BC-4b89-ADB6-D9C93CAAB3DF}">
      <x14:dataValidations xmlns:xm="http://schemas.microsoft.com/office/excel/2006/main" xWindow="953" yWindow="811" count="1">
        <x14:dataValidation type="list" allowBlank="1" showInputMessage="1" showErrorMessage="1" xr:uid="{00000000-0002-0000-0000-00001D000000}">
          <x14:formula1>
            <xm:f>Listas!$A$1:$A$2</xm:f>
          </x14:formula1>
          <xm:sqref>E25:E34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C9" sqref="C9"/>
    </sheetView>
  </sheetViews>
  <sheetFormatPr baseColWidth="10" defaultRowHeight="15.6" x14ac:dyDescent="0.3"/>
  <sheetData>
    <row r="1" spans="1:1" x14ac:dyDescent="0.3">
      <c r="A1" t="s">
        <v>21</v>
      </c>
    </row>
    <row r="2" spans="1:1" x14ac:dyDescent="0.3">
      <c r="A2" t="s">
        <v>22</v>
      </c>
    </row>
  </sheetData>
  <pageMargins left="0.7" right="0.7" top="0.75" bottom="0.75" header="0.3" footer="0.3"/>
  <pageSetup orientation="landscape"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Publicidad e Informe</vt:lpstr>
      <vt:lpstr>Listas</vt:lpstr>
      <vt:lpstr>'Publicidad e Informe'!Área_de_impresión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Publicidad Informe Observaciones</dc:title>
  <dc:creator>Departamento Administrativo de la Función Pública</dc:creator>
  <cp:lastModifiedBy>Jenny Roa</cp:lastModifiedBy>
  <cp:lastPrinted>2021-12-16T21:23:50Z</cp:lastPrinted>
  <dcterms:created xsi:type="dcterms:W3CDTF">2020-09-21T19:13:53Z</dcterms:created>
  <dcterms:modified xsi:type="dcterms:W3CDTF">2022-02-02T17:28:59Z</dcterms:modified>
</cp:coreProperties>
</file>