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autoCompressPictures="0"/>
  <mc:AlternateContent xmlns:mc="http://schemas.openxmlformats.org/markup-compatibility/2006">
    <mc:Choice Requires="x15">
      <x15ac:absPath xmlns:x15ac="http://schemas.microsoft.com/office/spreadsheetml/2010/11/ac" url="C:\Users\mijaime\Desktop\"/>
    </mc:Choice>
  </mc:AlternateContent>
  <bookViews>
    <workbookView xWindow="0" yWindow="0" windowWidth="28800" windowHeight="12000"/>
  </bookViews>
  <sheets>
    <sheet name="Publicidad e Informe" sheetId="1" r:id="rId1"/>
    <sheet name="Listas" sheetId="2" state="hidden" r:id="rId2"/>
  </sheets>
  <definedNames>
    <definedName name="_xlnm._FilterDatabase" localSheetId="0" hidden="1">'Publicidad e Informe'!$E$1:$E$235</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19" i="1" l="1"/>
  <c r="G18" i="1" l="1"/>
  <c r="G21" i="1"/>
  <c r="G22" i="1"/>
</calcChain>
</file>

<file path=xl/sharedStrings.xml><?xml version="1.0" encoding="utf-8"?>
<sst xmlns="http://schemas.openxmlformats.org/spreadsheetml/2006/main" count="525" uniqueCount="286">
  <si>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</si>
  <si>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</si>
  <si>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</si>
  <si>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</si>
  <si>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</si>
  <si>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</si>
  <si>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</si>
  <si>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</si>
  <si>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</si>
  <si>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</si>
  <si>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</si>
  <si>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</si>
  <si>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</si>
  <si>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</si>
  <si>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</si>
  <si>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</si>
  <si>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</si>
  <si>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</si>
  <si>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</si>
  <si>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</si>
  <si>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</si>
  <si>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</si>
  <si>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</si>
  <si>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</si>
  <si>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</si>
  <si>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</si>
  <si>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</si>
  <si>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</si>
  <si>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</si>
  <si>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</si>
  <si>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</si>
  <si>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Ministerio de Minas y Energía</t>
  </si>
  <si>
    <t>15 días</t>
  </si>
  <si>
    <t>Página web del Ministerio de Minas y Energía</t>
  </si>
  <si>
    <t>Correo electrónico pciudadana@minenergia.gov.co y sección de comentarios en la página web</t>
  </si>
  <si>
    <t>Mónica Marcela Verdugo Parra</t>
  </si>
  <si>
    <t xml:space="preserve">23 de marzo de 2021 </t>
  </si>
  <si>
    <t>8 de abril de 2021</t>
  </si>
  <si>
    <t>https://www.minenergia.gov.co/en/foros?idForo=24279224&amp;idLbl=Listado+de+Foros+de+Marzo+De+2021</t>
  </si>
  <si>
    <t>Los servicios de Gestión y Colocación de Empleo, se prestan a través de la red de prestadores autorizados por la Unidad Administrativa Especial del Servicio Público de Empleo, de acuerdo con lo establecido en el artículo 29 de la Ley 1636 de 2013 y en el artículo 2.2.6.1.2.1 del Decreto 1072 de 2015; servicios entre los cuales se encuentra el registro de oferentes, potenciales empleadores y vacantes; de manera que, reiteramos que es al prestador a quien corresponde determinar la suficiencia o insuficiencia de buscadores de empleo que cumplan con el perfil dispuesto en la vacante que se genere. En este sentido no correspondería a las alcaldías de las entidades territoriales la función de "avalar" la existencia o inexistencia de perfiles, dado que contraria lo señalado en el artículo 31 de la Ley 1636.</t>
  </si>
  <si>
    <t>Para la Unidad Administrativa Especial del Servicio Público de Empleo, es fundamental contar con la información precisa de lo que se pretende disponer en el artículo 17 de esta resolución, específicamente en lo que se refiere al procedimiento para: “La contratación de mano de obra que resida en otras jurisdicciones”. Siendo oportuno insistir en que este procedimiento se realiza a través de la red de prestadores; por tanto, si lo que se busca es la protección de la mano de obra local en estos territorios, se debe tener en cuenta que en el Sistema de Información del Servicio Público de Empleo se cuenta con la parametrización de diferentes niveles de ampliación para las vacantes, así: ámbito municipal, municipios colindantes, ámbito departamental y nacional.</t>
  </si>
  <si>
    <t xml:space="preserve">Laura Daniela Benito Ramírez. 
Profesional Sector Hidrocarburos
Subdirección Administración y Seguimiento
Unidad del Servicio Público de Empleo
laura.benito@serviciodeempleo.gov.co
</t>
  </si>
  <si>
    <r>
      <t xml:space="preserve">Es importante precisar que de conformidad con lo establecido en la Ley 1636, artículo 31: </t>
    </r>
    <r>
      <rPr>
        <i/>
        <sz val="11"/>
        <color theme="1"/>
        <rFont val="Arial"/>
        <family val="2"/>
      </rPr>
      <t>“Todos los empleadores están obligados a reportar sus vacantes al Servicio Público de Empleo, de acuerdo a la reglamentación que para la materia expida el gobierno nacional</t>
    </r>
    <r>
      <rPr>
        <sz val="11"/>
        <color theme="1"/>
        <rFont val="Arial"/>
        <family val="2"/>
      </rPr>
      <t>”. Por consiguiente, aun tratándose de proyectos de inversión en zonas de hidrocarburos, las disposiciones normativas en lo que refiere al Servicio Público de Empleo resultan vinculantes y sería conveniente hacer alusión de las mismas en este artículo</t>
    </r>
  </si>
  <si>
    <t>Carlos Fernando Eraso Calero
Gerente de Estrategia Regulatoria
ECOPETROL</t>
  </si>
  <si>
    <t>No Aceptada</t>
  </si>
  <si>
    <r>
      <t xml:space="preserve">Teniendo en cuenta que la Ley 2056 de 2020 contempla la ejecución de proyectos de inversión y de obras de infraestructura como pago de las regalías, sugerimos que se incluya esta disposición de manera integral, tal como se estaba contemplando en la versión anterior del proyecto de resolución.
Por la cual se reglamenta la modalidad de pago de regalías a través de la ejecución de </t>
    </r>
    <r>
      <rPr>
        <sz val="11"/>
        <color rgb="FFFF0000"/>
        <rFont val="Arial"/>
        <family val="2"/>
      </rPr>
      <t>la ejecución de obras de infraestructura</t>
    </r>
    <r>
      <rPr>
        <sz val="11"/>
        <color rgb="FF000000"/>
        <rFont val="Arial"/>
        <family val="2"/>
      </rPr>
      <t xml:space="preserve"> o proyectos de inversión</t>
    </r>
  </si>
  <si>
    <r>
      <t xml:space="preserve">Artículo 10. Sugerimos precisar la función del DNP, aclarando que la metodología se refiere exclusivamente a la formulación y la viabilidad de los proyectos de inversión, tal como lo establece el artículo 9 de la Ley 2056 de 2020.
La entidad territorial beneficiaria será la encargada de priorizar y aprobar los proyectos de inversión que se financiarán bajo esta modalidad de pago de las regalías a través de la emisión de un acuerdo de aprobación, lo anterior de conformidad con la metodología emitida por el Departamento Nacional de Planeación </t>
    </r>
    <r>
      <rPr>
        <sz val="11"/>
        <color rgb="FFFF0000"/>
        <rFont val="Arial"/>
        <family val="2"/>
      </rPr>
      <t>para la formulación y la viabilidad de los proyectos de inversión.</t>
    </r>
  </si>
  <si>
    <r>
      <t xml:space="preserve">Sugerimos que, en materia de porcentajes de contratación de mano de obra local, la resolución se refiera a la normatividad vigente en la materia. 
En los lineamientos técnicos para la selección del contratista que ejecutará el proyecto de inversión, la persona jurídica deberá señalar que el </t>
    </r>
    <r>
      <rPr>
        <sz val="11"/>
        <color rgb="FFFF0000"/>
        <rFont val="Arial"/>
        <family val="2"/>
      </rPr>
      <t xml:space="preserve">porcentaje mínimo del </t>
    </r>
    <r>
      <rPr>
        <sz val="11"/>
        <color theme="1"/>
        <rFont val="Arial"/>
        <family val="2"/>
      </rPr>
      <t>equipo de trabajo del contratista deberá estar integrad</t>
    </r>
    <r>
      <rPr>
        <sz val="11"/>
        <rFont val="Arial"/>
        <family val="2"/>
      </rPr>
      <t>o</t>
    </r>
    <r>
      <rPr>
        <sz val="11"/>
        <color theme="1"/>
        <rFont val="Arial"/>
        <family val="2"/>
      </rPr>
      <t xml:space="preserve"> por</t>
    </r>
    <r>
      <rPr>
        <strike/>
        <sz val="11"/>
        <color rgb="FFFF0000"/>
        <rFont val="Arial"/>
        <family val="2"/>
      </rPr>
      <t>: (i) 100% de</t>
    </r>
    <r>
      <rPr>
        <sz val="11"/>
        <color theme="1"/>
        <rFont val="Arial"/>
        <family val="2"/>
      </rPr>
      <t xml:space="preserve"> mano de obra local no calificada</t>
    </r>
    <r>
      <rPr>
        <sz val="11"/>
        <color rgb="FFFF0000"/>
        <rFont val="Arial"/>
        <family val="2"/>
      </rPr>
      <t>, de acuerdo con la normatividad vigente aplicable.</t>
    </r>
    <r>
      <rPr>
        <sz val="11"/>
        <color theme="1"/>
        <rFont val="Arial"/>
        <family val="2"/>
      </rPr>
      <t xml:space="preserve"> </t>
    </r>
    <r>
      <rPr>
        <strike/>
        <sz val="11"/>
        <color rgb="FFFF0000"/>
        <rFont val="Arial"/>
        <family val="2"/>
      </rPr>
      <t>y (ii) mínimo 20% de mano de obra local calificada</t>
    </r>
    <r>
      <rPr>
        <sz val="11"/>
        <color theme="1"/>
        <rFont val="Arial"/>
        <family val="2"/>
      </rPr>
      <t>. En el caso que el contratista no encuentre mano de obra local no calificada o mano de obra local calificada en los porcentajes señalados, deberá certificarlo y ser avalado por la entidad territorial para proceder con la contratación de mano de obra que resida en otras jurisdicciones.</t>
    </r>
  </si>
  <si>
    <r>
      <rPr>
        <b/>
        <sz val="11"/>
        <color theme="1"/>
        <rFont val="Arial"/>
        <family val="2"/>
      </rPr>
      <t xml:space="preserve">Artículo 29. Finalización y entrega de los proyectos de inversión. </t>
    </r>
    <r>
      <rPr>
        <sz val="11"/>
        <color theme="1"/>
        <rFont val="Arial"/>
        <family val="2"/>
      </rPr>
      <t xml:space="preserve">Bajo el principio de coordinación y colaboración entre entidades públicas, la certificación que expide la entidad territorial podría ser enviada directamente a la ANH y a la ANM para el trámite correspondiente.
Posteriormente, la entidad territorial beneficiaria en un plazo no mayor de quince (15) días calendario expedirá certificación de completa ejecución y recibo del proyecto a la(s) persona(s) jurídica(s), </t>
    </r>
    <r>
      <rPr>
        <sz val="11"/>
        <color rgb="FFFF0000"/>
        <rFont val="Arial"/>
        <family val="2"/>
      </rPr>
      <t xml:space="preserve">y enviará a la Agencia Nacional de Minería o ante la Agencia Nacional de Hidrocarburos, según corresponda, con el propósito de que esta(s) adelante(n) el trámite respectivo. </t>
    </r>
    <r>
      <rPr>
        <strike/>
        <sz val="11"/>
        <color rgb="FFFF0000"/>
        <rFont val="Arial"/>
        <family val="2"/>
      </rPr>
      <t>con el propósito de que esta(s) última(s) adelante(n) el trámite respectivo ante la Agencia Nacional de Minería o ante la Agencia Nacional de Hidrocarburos, según corresponda.</t>
    </r>
  </si>
  <si>
    <r>
      <t xml:space="preserve">Anexo 1. </t>
    </r>
    <r>
      <rPr>
        <sz val="11"/>
        <color theme="1"/>
        <rFont val="Arial"/>
        <family val="2"/>
      </rPr>
      <t>Sugerimos que se incluya una aclaración que indique que las cláusulas del Anexo son facultativas, según apliquen las diferentes alternativas.</t>
    </r>
  </si>
  <si>
    <r>
      <t xml:space="preserve">CLAÚSULA NOVENA. AJUSTES AL PROYECTO DE INVERSIÓN.  ANEXO 1. </t>
    </r>
    <r>
      <rPr>
        <sz val="11"/>
        <color theme="1"/>
        <rFont val="Arial"/>
        <family val="2"/>
      </rPr>
      <t>Se sugiere que estos ajustes impliquen la inclusión de un anexo técnico en el que se desarrolle integralmente el proyecto de inversión. De otra forma solamente estaría recogiendo lo ya establecido en la Ley y en la Resolución y no se entendería porqué motivo el ajuste del proyecto requeriría la modificación del acuerdo.</t>
    </r>
  </si>
  <si>
    <r>
      <t xml:space="preserve">Anexo 1. En línea con la cláusula décima tercera y teniendo en cuenta que el informe de la interventoría es suficiente para que la persona jurídica pueda solicitar la acreditación del pago de las regalías, amablemente sugerimos que la certificación de la entidad territorial sea sólo un trámite de forma, sin llegar a ser un requisito para la recepción de la solicitud por parte de la ANH o la ANM. </t>
    </r>
    <r>
      <rPr>
        <b/>
        <sz val="11"/>
        <color theme="1"/>
        <rFont val="Arial"/>
        <family val="2"/>
      </rPr>
      <t>CLÁUSULA DECIMA SEXTA. ACREDITACIÓN DEL PAGO DE REGALÍAS.</t>
    </r>
    <r>
      <rPr>
        <sz val="11"/>
        <color theme="1"/>
        <rFont val="Arial"/>
        <family val="2"/>
      </rPr>
      <t xml:space="preserve"> Una vez LA </t>
    </r>
    <r>
      <rPr>
        <sz val="11"/>
        <color rgb="FFFF0000"/>
        <rFont val="Arial"/>
        <family val="2"/>
      </rPr>
      <t>PERSONA JURÍDICA</t>
    </r>
    <r>
      <rPr>
        <sz val="11"/>
        <color theme="1"/>
        <rFont val="Arial"/>
        <family val="2"/>
      </rPr>
      <t xml:space="preserve"> </t>
    </r>
    <r>
      <rPr>
        <strike/>
        <sz val="11"/>
        <color rgb="FFFF0000"/>
        <rFont val="Arial"/>
        <family val="2"/>
      </rPr>
      <t>ENTIDAD TERRITORIAL</t>
    </r>
    <r>
      <rPr>
        <sz val="11"/>
        <color theme="1"/>
        <rFont val="Arial"/>
        <family val="2"/>
      </rPr>
      <t xml:space="preserve"> </t>
    </r>
    <r>
      <rPr>
        <sz val="11"/>
        <color rgb="FFFF0000"/>
        <rFont val="Arial"/>
        <family val="2"/>
      </rPr>
      <t xml:space="preserve">reciba </t>
    </r>
    <r>
      <rPr>
        <strike/>
        <sz val="11"/>
        <color rgb="FFFF0000"/>
        <rFont val="Arial"/>
        <family val="2"/>
      </rPr>
      <t xml:space="preserve">expida </t>
    </r>
    <r>
      <rPr>
        <sz val="11"/>
        <color theme="1"/>
        <rFont val="Arial"/>
        <family val="2"/>
      </rPr>
      <t xml:space="preserve">la certificación de completa ejecución </t>
    </r>
    <r>
      <rPr>
        <strike/>
        <sz val="11"/>
        <color rgb="FFFF0000"/>
        <rFont val="Arial"/>
        <family val="2"/>
      </rPr>
      <t>y recibo del proyecto de inversión, previa certificación de recibo</t>
    </r>
    <r>
      <rPr>
        <sz val="11"/>
        <color theme="1"/>
        <rFont val="Arial"/>
        <family val="2"/>
      </rPr>
      <t xml:space="preserve"> a satisfacción de la interventoría, </t>
    </r>
    <r>
      <rPr>
        <strike/>
        <sz val="11"/>
        <color rgb="FFFF0000"/>
        <rFont val="Arial"/>
        <family val="2"/>
      </rPr>
      <t>LA PERSONA JURÍDICA</t>
    </r>
    <r>
      <rPr>
        <sz val="11"/>
        <color theme="1"/>
        <rFont val="Arial"/>
        <family val="2"/>
      </rPr>
      <t xml:space="preserve"> podrá solicitar la acreditación del pago de las regalías. El valor para reconocerse como pago por concepto de regalías por parte de (...)</t>
    </r>
  </si>
  <si>
    <r>
      <rPr>
        <b/>
        <sz val="11"/>
        <color theme="1"/>
        <rFont val="Arial"/>
        <family val="2"/>
      </rPr>
      <t>Anexo 2.</t>
    </r>
    <r>
      <rPr>
        <sz val="11"/>
        <color theme="1"/>
        <rFont val="Arial"/>
        <family val="2"/>
      </rPr>
      <t xml:space="preserve"> Si bien estamos de acuerdo con que se establezca un equipo mínimo de trabajo, consideramos que los requisitos de selección del mismo deberían ser fijados de manera autónoma por los proponentes, toda vez que las condiciones , complejidad y necesidades de cada proyecto son distintas. En este sentido, sugerimos que la resolución no ahonde en la experiencia, profesión, dedicación, ni años de experiencia del equipo. 
Durante el proceso de selección de la interventoría, el proponente debe ofrecer un equipo de trabajo que deberá estar conformado, como mínimo, por los siguientes profesionales:
2.1 Director de proyecto: </t>
    </r>
    <r>
      <rPr>
        <strike/>
        <sz val="11"/>
        <color rgb="FFFF0000"/>
        <rFont val="Arial"/>
        <family val="2"/>
      </rPr>
      <t xml:space="preserve">Un (1) ingeniero civil, arquitecto o afines, con experiencia no inferior a siete (7) años en la ejecución de obras de infraestructura o proyectos. (Dedicación del 50% de tiempo).
</t>
    </r>
    <r>
      <rPr>
        <sz val="11"/>
        <color theme="1"/>
        <rFont val="Arial"/>
        <family val="2"/>
      </rPr>
      <t xml:space="preserve">
2.2 Ingeniero Residente</t>
    </r>
    <r>
      <rPr>
        <strike/>
        <sz val="11"/>
        <color rgb="FFFF0000"/>
        <rFont val="Arial"/>
        <family val="2"/>
      </rPr>
      <t xml:space="preserve">: Un (1) ingeniero civil, arquitecto o afines, de campo para supervisión de obras, validación del levantamiento de información y dirección de obras acordes con el tipo de proyecto que se planea ejecutar. Por lo menos con cuatro (04) años de experiencia general y un (01) año de experiencia específica en ejecución y/o interventoría en la construcción de obras acordes con el tipo de proyecto que se planea ejecutar. (Tiempo completo 100%).
</t>
    </r>
    <r>
      <rPr>
        <sz val="11"/>
        <color theme="1"/>
        <rFont val="Arial"/>
        <family val="2"/>
      </rPr>
      <t xml:space="preserve">
2.3 Profesional SST</t>
    </r>
    <r>
      <rPr>
        <strike/>
        <sz val="11"/>
        <color rgb="FFFF0000"/>
        <rFont val="Arial"/>
        <family val="2"/>
      </rPr>
      <t>: Un (1) Profesional o especialista en SST debe contar con la experiencia mínima de dos (2) años en funciones administrativas y operativas de salud ocupacional: Debe garantizar la implementación y mantenimiento del sistema integral de gestión verificando que se cumplan los procedimientos, que todas las actividades se desarrollen en condiciones adecuadas de salud, seguridad e higiene, de manera que se prevengan accidentes de trabajo y la aparición de enfermedades profesionales, cuidando además el medio ambiente. Deberá permanecer en el sitio de ejecución de las obras. (Dedicación del 100% de tiempo).</t>
    </r>
  </si>
  <si>
    <t>Último inciso. Incluir una “n” en la palabra comentarios</t>
  </si>
  <si>
    <t xml:space="preserve">Martha Xiomara Aguirre Del Real &lt;maguirre@dnp.gov.co&gt;
Asesor SGT - DNP
</t>
  </si>
  <si>
    <r>
      <t xml:space="preserve">Artículo 4. Cambiar por: </t>
    </r>
    <r>
      <rPr>
        <b/>
        <sz val="11"/>
        <color theme="1"/>
        <rFont val="Arial"/>
        <family val="2"/>
      </rPr>
      <t xml:space="preserve">deberán ser (…)  </t>
    </r>
    <r>
      <rPr>
        <sz val="11"/>
        <color theme="1"/>
        <rFont val="Arial"/>
        <family val="2"/>
      </rPr>
      <t xml:space="preserve">
Se considera que el término </t>
    </r>
    <r>
      <rPr>
        <b/>
        <sz val="11"/>
        <color theme="1"/>
        <rFont val="Arial"/>
        <family val="2"/>
      </rPr>
      <t>“cargados”</t>
    </r>
    <r>
      <rPr>
        <sz val="11"/>
        <color theme="1"/>
        <rFont val="Arial"/>
        <family val="2"/>
      </rPr>
      <t xml:space="preserve"> no se relaciona con ninguna de las etapas definidas para el ciclo de los proyectos, ni con los estados que se manejan en el Banco de Proyectos, por lo que se considera necesario adecuar esta terminología para evitar confusiones en la interpretación.
</t>
    </r>
  </si>
  <si>
    <r>
      <rPr>
        <b/>
        <sz val="11"/>
        <color theme="1"/>
        <rFont val="Arial"/>
        <family val="2"/>
      </rPr>
      <t>Artículo 6.</t>
    </r>
    <r>
      <rPr>
        <sz val="11"/>
        <color theme="1"/>
        <rFont val="Arial"/>
        <family val="2"/>
      </rPr>
      <t xml:space="preserve"> Se propone la siguiente redacción: “Las partes podrán acordar términos y condiciones adicionales a las descritas en esta resolución y las demás normas que lo modifiquen, adicionen o sustituyan, </t>
    </r>
    <r>
      <rPr>
        <b/>
        <sz val="11"/>
        <color theme="1"/>
        <rFont val="Arial"/>
        <family val="2"/>
      </rPr>
      <t>siempre que se encuentren en concordancia con las disposiciones generales del SGR.”</t>
    </r>
  </si>
  <si>
    <r>
      <rPr>
        <b/>
        <sz val="11"/>
        <color theme="1"/>
        <rFont val="Arial"/>
        <family val="2"/>
      </rPr>
      <t xml:space="preserve">Artículo 9. </t>
    </r>
    <r>
      <rPr>
        <sz val="11"/>
        <color theme="1"/>
        <rFont val="Arial"/>
        <family val="2"/>
      </rPr>
      <t xml:space="preserve">¿Este artículo incluye la posibilidad de viabilizarse con cargo a los recursos del proyecto de inversión tal como lo dispone el artículo 34 de la Ley 2056 de 2020? En tal caso, pueden viabilizarlos Entidades financieras del orden nacional, Ministerios, ¿Departamentos Administrativos? ¿Cómo será el proceso para este trámite?
¿Se debe entender que este concepto es adicional al concepto de viabilidad o es un insumo para este?
De la lectura integral del artículo no queda claro cómo operará la expedición de los dos conceptos. Adicionalmente, debe tenerse en cuenta que el parágrafo 2 del artículo 34 de la Ley 2056 de 2020 se refiere a un concepto técnico que servirá de apoyo para la emisión del concepto de viabilidad por parte de las entidades territoriales y en la propuesta de artículo se entiende como que se está creando un nuevo concepto. Respetuosamente se sugiere ajustar la redacción.
</t>
    </r>
  </si>
  <si>
    <r>
      <rPr>
        <b/>
        <sz val="11"/>
        <color theme="1"/>
        <rFont val="Arial"/>
        <family val="2"/>
      </rPr>
      <t xml:space="preserve">Artículo 11. </t>
    </r>
    <r>
      <rPr>
        <sz val="11"/>
        <color theme="1"/>
        <rFont val="Arial"/>
        <family val="2"/>
      </rPr>
      <t xml:space="preserve">Se sugiere eliminar: </t>
    </r>
    <r>
      <rPr>
        <b/>
        <sz val="11"/>
        <color theme="1"/>
        <rFont val="Arial"/>
        <family val="2"/>
      </rPr>
      <t>“conforme con lo”</t>
    </r>
    <r>
      <rPr>
        <sz val="11"/>
        <color theme="1"/>
        <rFont val="Arial"/>
        <family val="2"/>
      </rPr>
      <t xml:space="preserve">
Modificar: </t>
    </r>
    <r>
      <rPr>
        <b/>
        <sz val="11"/>
        <color theme="1"/>
        <rFont val="Arial"/>
        <family val="2"/>
      </rPr>
      <t>“Una vez aprobado y registrado”</t>
    </r>
    <r>
      <rPr>
        <sz val="11"/>
        <color theme="1"/>
        <rFont val="Arial"/>
        <family val="2"/>
      </rPr>
      <t xml:space="preserve">
Último inciso del artículo 11 y el resto de los artículos que utilizan la expresión similar, debe escribirse "por su cuenta y riesgo”.
</t>
    </r>
  </si>
  <si>
    <r>
      <rPr>
        <b/>
        <sz val="11"/>
        <color theme="1"/>
        <rFont val="Arial"/>
        <family val="2"/>
      </rPr>
      <t xml:space="preserve">Artículo 12. </t>
    </r>
    <r>
      <rPr>
        <sz val="11"/>
        <color theme="1"/>
        <rFont val="Arial"/>
        <family val="2"/>
      </rPr>
      <t xml:space="preserve">¿La entidad territorial deberá modificar la incorporación realizada “sin situación de fondos” una vez se acredite el pago de las regalías por parte de las personas jurídicas ante la agencia correspondiente?
De ser así se considera necesario incluir esta disposición.
</t>
    </r>
  </si>
  <si>
    <r>
      <rPr>
        <b/>
        <sz val="11"/>
        <color theme="1"/>
        <rFont val="Arial"/>
        <family val="2"/>
      </rPr>
      <t>Artículo 13.</t>
    </r>
    <r>
      <rPr>
        <sz val="11"/>
        <color theme="1"/>
        <rFont val="Arial"/>
        <family val="2"/>
      </rPr>
      <t xml:space="preserve"> Inciso 1: que ocurriría en el evento en que no se logre formalizar la constitución de la fiducia en los 15 días calendario?</t>
    </r>
  </si>
  <si>
    <r>
      <rPr>
        <b/>
        <sz val="11"/>
        <color theme="1"/>
        <rFont val="Arial"/>
        <family val="2"/>
      </rPr>
      <t>Artículo 16 y ss.</t>
    </r>
    <r>
      <rPr>
        <sz val="11"/>
        <color theme="1"/>
        <rFont val="Arial"/>
        <family val="2"/>
      </rPr>
      <t xml:space="preserve"> Existe la duda de que las Comunidades Minoritarias vayan a alegar su derecho de consulta previa de un proyecto ubicado en sus territorios y que pretenda ser ejecutado por la modalidad de pago por regalías, caso en el cual este mecanismo tendría que contemplar estos procesos dentro de la reglamentación.</t>
    </r>
  </si>
  <si>
    <r>
      <rPr>
        <b/>
        <sz val="11"/>
        <color theme="1"/>
        <rFont val="Arial"/>
        <family val="2"/>
      </rPr>
      <t xml:space="preserve">Artículo 17. </t>
    </r>
    <r>
      <rPr>
        <sz val="11"/>
        <color theme="1"/>
        <rFont val="Arial"/>
        <family val="2"/>
      </rPr>
      <t>Parágrafo: ello significaría que, en un evento determinado, por ejemplo, ¿un maestro de obra podría sustituir a un ingeniero especializado?</t>
    </r>
  </si>
  <si>
    <r>
      <rPr>
        <b/>
        <sz val="11"/>
        <color theme="1"/>
        <rFont val="Arial"/>
        <family val="2"/>
      </rPr>
      <t>Artículo 26.</t>
    </r>
    <r>
      <rPr>
        <sz val="11"/>
        <color theme="1"/>
        <rFont val="Arial"/>
        <family val="2"/>
      </rPr>
      <t>Se recomienda revisar la pertinencia de incluir la no responsabilidad por las entidades territoriales y órganos del sistema respecto a afectaciones o daños a terceros, así como de hechos sobrevinientes o calamidades que se puedan generar por la ejecución de estos proyectos.</t>
    </r>
  </si>
  <si>
    <r>
      <rPr>
        <b/>
        <sz val="11"/>
        <color theme="1"/>
        <rFont val="Arial"/>
        <family val="2"/>
      </rPr>
      <t>Artículo 27.</t>
    </r>
    <r>
      <rPr>
        <sz val="11"/>
        <color theme="1"/>
        <rFont val="Arial"/>
        <family val="2"/>
      </rPr>
      <t xml:space="preserve"> ¿Por qué no se incluye en el artículo el componente de seguimiento del SSEC? pese a que en la minuta del acuerdo se incluye como uno de los compromisos de la persona jurídica: "11) Diligenciar y remitir los reportes de información requeridos en relación con el proyecto de inversión por parte del Sistema de Seguimiento, Evaluación y Control del Sistema General de Regalías, cuando se requiera" 
Respetuosamente se sugiere modificar la redacción.
</t>
    </r>
  </si>
  <si>
    <t>Anexo 1
CLÁUSULA TERCERA. COMPROMISOS.
(…)
B) Por parte de LA PERSONA JURÍDICA:
(…)
10)  Respetuosamente se sugiere modificar por "Realizada la terminación del proyecto de inversión", teniendo en cuenta que el cierre es una actuación que deberá adelantar el ejecutor del proyecto frente al SSEC del SGR.</t>
  </si>
  <si>
    <t>Dejar artículo donde se mencione lo referente a los proyectos de inversión que impacten comunidades étnicas.</t>
  </si>
  <si>
    <t xml:space="preserve">Dado que los proyectos se cargan en SUIFP-SGR desde su formulación, pero que tendrán vida jurídica como inversión de regalías únicamente al momento que se reciban a satisfacción por la entidad territorial, no se generaría obligación de cargue y reporte de avance de estas inversiones en Gesproy durante su ejecución o solamente se visualizará en Gesproy (y para el público en general) cuando ya estén al 100% de ejecución.
Si se tienen que reportar durante la ejecución, ¿quién tendría que reportar?
</t>
  </si>
  <si>
    <t xml:space="preserve">Diana Carolina Escobar Velásquez
Subdirectora de Proyectos e Información para la Inversión Pública
Dirección de Inversiones y Finanzas Públicas
Departamento Nacional de Planeación
</t>
  </si>
  <si>
    <r>
      <rPr>
        <b/>
        <sz val="11"/>
        <color theme="1"/>
        <rFont val="Arial"/>
        <family val="2"/>
      </rPr>
      <t>Artículo 1.</t>
    </r>
    <r>
      <rPr>
        <sz val="11"/>
        <color theme="1"/>
        <rFont val="Arial"/>
        <family val="2"/>
      </rPr>
      <t xml:space="preserve"> Ajustar la redacción así: "Lo dispuesto en la presente Resolución aplica para la presentación, viabilidad y ejecución (….)"</t>
    </r>
  </si>
  <si>
    <r>
      <rPr>
        <b/>
        <sz val="11"/>
        <color theme="1"/>
        <rFont val="Arial"/>
        <family val="2"/>
      </rPr>
      <t>Artículo 2.</t>
    </r>
    <r>
      <rPr>
        <sz val="11"/>
        <color theme="1"/>
        <rFont val="Arial"/>
        <family val="2"/>
      </rPr>
      <t xml:space="preserve"> En esta parte: "(…) podrán pactar la ejecución de proyectos de inversión hasta la apropiación presupuestal disponible por concepto de Asignaciones Directas a cargo de la entidad territorial beneficiaria (…)" se sugiere aclarar con cargo a cual bienio.</t>
    </r>
  </si>
  <si>
    <r>
      <t xml:space="preserve">Es pertinente señalar que la restricción del numeral iv) es una limitante para Ecopetrol, toda vez que los estatutos contemplan la inversión social como parte de su objeto social. Además de lo anterior, la relación de causalidad a que se refiere el numeral puede darse en razón a la naturaleza misma de la actividad de exploración y producción de hidrocarburos, la cual implica la construcción y/o utilización de múltiples tipos de infraestructura (vial, fluvial), o la producción de energéticos catalogados como servicios públicos domiciliarios, altamente demandados en las regiones (gas natural, GLP, energía eléctrica). 
Entendemos que varios proyectos de las entidades territoriales entrarían en este categoría, por lo que no sería posible que personas jurídicas del sector de infraestructura, minería y/o transporte puedan acceder al mecanismo de obras por regalías. Por lo anterior, sugerimos eliminar esta disposición. Como alternativa, sugerimos una nueva redacción.
Una vez más, queremos reiterar nuestra disposición para que, si así lo consideran, podamos reunirnos en conjunto con el MHCP y el área tributaria de Ecopetrol, en aras de exponer con mayor detalle el análisis realizado sobre esta restricción, usada en el mecanismo de obras por impuestos, pero innecesaria, a nuestro parecer, en el mecanismo de obras por regalías. 
</t>
    </r>
    <r>
      <rPr>
        <b/>
        <sz val="11"/>
        <color theme="1"/>
        <rFont val="Arial"/>
        <family val="2"/>
      </rPr>
      <t xml:space="preserve">
Parágrafo Primero. </t>
    </r>
    <r>
      <rPr>
        <sz val="11"/>
        <color theme="1"/>
        <rFont val="Arial"/>
        <family val="2"/>
      </rPr>
      <t>Las obras de infraestructura o proyectos a los que se refiere la presente Resolución no pueden hacer parte de aquellos que: (i) por mandato legal la(s) persona(s) jurídica(s) está(n) obligada(s) a realizar; (ii) los contemplados en sentencias judiciales; (iii) los relacionados con los pagos de compensaciones ambientales y obligaciones ambientales derivadas de licencias y permisos, acuerdos de consultas previas y los programas de responsabilidad social y empresarial</t>
    </r>
    <r>
      <rPr>
        <strike/>
        <sz val="11"/>
        <color rgb="FFFF0000"/>
        <rFont val="Arial"/>
        <family val="2"/>
      </rPr>
      <t>; y (iv) aquellos que exclusivamente tengan relación de causalidad con la actividad generadora de la renta</t>
    </r>
    <r>
      <rPr>
        <sz val="11"/>
        <color rgb="FFFF0000"/>
        <rFont val="Arial"/>
        <family val="2"/>
      </rPr>
      <t>; y (iv) los que correspondan a obligaciones adquiridas con entidades públicas en el marco de contratos E&amp;P, convenios de exploración y producción de hidrocarburos, o los contratos de títulos mineros otorgados.</t>
    </r>
  </si>
  <si>
    <r>
      <rPr>
        <b/>
        <u/>
        <sz val="11"/>
        <rFont val="Arial"/>
        <family val="2"/>
      </rPr>
      <t>Artículo 1.</t>
    </r>
    <r>
      <rPr>
        <sz val="11"/>
        <color theme="1"/>
        <rFont val="Arial"/>
        <family val="2"/>
      </rPr>
      <t xml:space="preserve"> En el segundo inciso se sugiere Revisar si se puede redactar mejor, parece que la acreditación se hace ante la entidad territorial para que esta reconozca el pago de las regalías, pero no es tan claro esto cuando se revisa el Artículo 31. Acreditación del pago.
Asimismo, revisar en el segundo inciso. ¿Es entrega a satisfacción o recibo a satisfacción? Quien entrega no va a estar inconforme con lo que ejecutó.</t>
    </r>
  </si>
  <si>
    <r>
      <t xml:space="preserve">
Publicidad e informe de observaciones y respuestas de los proyectos específicos de regulación
</t>
    </r>
    <r>
      <rPr>
        <sz val="11"/>
        <color theme="1"/>
        <rFont val="Arial"/>
        <family val="2"/>
      </rPr>
      <t xml:space="preserve">
En cumplimiento del Decreto 1081 de 2015 artículo 2.1.2.1.14. Publicidad e informe de observaciones y respuestas de los proyectos específicos de regulación expedidos con firma del presidente de la República 
</t>
    </r>
  </si>
  <si>
    <r>
      <rPr>
        <b/>
        <sz val="11"/>
        <color theme="1"/>
        <rFont val="Arial"/>
        <family val="2"/>
      </rPr>
      <t xml:space="preserve">Artículo 2 parágrafo 2. </t>
    </r>
    <r>
      <rPr>
        <sz val="11"/>
        <color theme="1"/>
        <rFont val="Arial"/>
        <family val="2"/>
      </rPr>
      <t xml:space="preserve">Se sugiere la siguiente redacción "En ningún caso los proyectos de inversión </t>
    </r>
    <r>
      <rPr>
        <strike/>
        <sz val="11"/>
        <color theme="1"/>
        <rFont val="Arial"/>
        <family val="2"/>
      </rPr>
      <t xml:space="preserve">de obras por regalías </t>
    </r>
    <r>
      <rPr>
        <u/>
        <sz val="11"/>
        <color theme="1"/>
        <rFont val="Arial"/>
        <family val="2"/>
      </rPr>
      <t>a</t>
    </r>
    <r>
      <rPr>
        <strike/>
        <sz val="11"/>
        <color theme="1"/>
        <rFont val="Arial"/>
        <family val="2"/>
      </rPr>
      <t xml:space="preserve"> </t>
    </r>
    <r>
      <rPr>
        <u/>
        <sz val="11"/>
        <color theme="1"/>
        <rFont val="Arial"/>
        <family val="2"/>
      </rPr>
      <t>ser financiados en la modalidad de pago de las regalías de la que trata la presente resolución,</t>
    </r>
    <r>
      <rPr>
        <sz val="11"/>
        <color theme="1"/>
        <rFont val="Arial"/>
        <family val="2"/>
      </rPr>
      <t xml:space="preserve"> podrán ser cofinanciados con otras fuentes de recursos públicos.</t>
    </r>
  </si>
  <si>
    <r>
      <t xml:space="preserve">En el inciso primero ajustar la redacción así: 
"Artículo 4. Registro de los proyectos de inversión en el Banco de Proyectos de Inversión del Sistema General de Regalías. Los proyectos de inversión a ejecutarse bajo esta modalidad deben estar registrados en el Banco de Proyectos de Inversión del Sistema General de Regalías </t>
    </r>
    <r>
      <rPr>
        <u/>
        <sz val="11"/>
        <color theme="1"/>
        <rFont val="Arial"/>
        <family val="2"/>
      </rPr>
      <t>o en el sistema de información que para el efecto disponga el Departamento Nacional de Planeación</t>
    </r>
    <r>
      <rPr>
        <sz val="11"/>
        <color theme="1"/>
        <rFont val="Arial"/>
        <family val="2"/>
      </rPr>
      <t>, señalando en este aplicativo que corresponde a la ejecución de un proyecto de inversión en la modalidad de “Obras por Regalías”.</t>
    </r>
  </si>
  <si>
    <r>
      <rPr>
        <b/>
        <sz val="11"/>
        <color theme="1"/>
        <rFont val="Arial"/>
        <family val="2"/>
      </rPr>
      <t xml:space="preserve">Artículo 6. </t>
    </r>
    <r>
      <rPr>
        <sz val="11"/>
        <color theme="1"/>
        <rFont val="Arial"/>
        <family val="2"/>
      </rPr>
      <t xml:space="preserve">En el parágrafo 1 se sugiere ajustar la redacción así:
"Parágrafo Primero. Se deberá adjuntar al documento de acuerdo suscrito entre la(s) persona(s) jurídica(s) y la entidad territorial, el certificado de sostenibilidad del proyecto de inversión suscrito por el representante legal de la entidad territorial donde se ejecutará el proyecto, de acuerdo con su competencia, avalado por el operador de servicio, cuando aplique, en el cual garantice la operación y el funcionamiento de los bienes entregados con </t>
    </r>
    <r>
      <rPr>
        <u/>
        <sz val="11"/>
        <color theme="1"/>
        <rFont val="Arial"/>
        <family val="2"/>
      </rPr>
      <t>cargo a</t>
    </r>
    <r>
      <rPr>
        <sz val="11"/>
        <color theme="1"/>
        <rFont val="Arial"/>
        <family val="2"/>
      </rPr>
      <t xml:space="preserve"> ingresos de naturaleza permanente."</t>
    </r>
  </si>
  <si>
    <r>
      <rPr>
        <b/>
        <sz val="11"/>
        <color theme="1"/>
        <rFont val="Arial"/>
        <family val="2"/>
      </rPr>
      <t xml:space="preserve">Artículo 6. </t>
    </r>
    <r>
      <rPr>
        <sz val="11"/>
        <color theme="1"/>
        <rFont val="Arial"/>
        <family val="2"/>
      </rPr>
      <t>En el parágrafo 1 se sugiere eliminar: "Cuando no proceda realizar sostenibilidad del proyecto se debe justificar por escrito esta circunstancia". 
Ya que el ámbito de aplicación de esta resolución (y de este mecanismo) hace referencia a bienes, es decir, infraestructura y/o dotación, implica que en todos los casos se requiere operación o mantenimiento. Se sugiere la eliminación de esta frase, ya que iría en contravía de las características de los proyectos de inversión señaladas en el artículo 29 de la Ley 2056 de 2020. “3. Sostenibilidad, entendida como la posibilidad de financiar la operación y funcionamiento del proyecto con ingresos de naturaleza permanentes”.</t>
    </r>
  </si>
  <si>
    <r>
      <rPr>
        <b/>
        <sz val="11"/>
        <color theme="1"/>
        <rFont val="Arial"/>
        <family val="2"/>
      </rPr>
      <t xml:space="preserve">Artículo 8. </t>
    </r>
    <r>
      <rPr>
        <sz val="11"/>
        <color theme="1"/>
        <rFont val="Arial"/>
        <family val="2"/>
      </rPr>
      <t>En el primer inciso: 
Solo hay una secretaría de planeación en cada entidad territorial. Se sugiere ajustar a singular la mención.
Solo hay una secretaría de planeación en la ET. 
En el mismo sentido se sugiere aclarar que si el acuerdo incluye más de una entidad territorial, solo se presentará en una de ellas según lo acuerden.
Puede ser una redacción a incluir en estos términos:
"En el caso en el cual concurran varias entidades territoriales en la firma del Acuerdo señalado en el Artículo 6, la definición de la entidad territorial ante la cual se puede postular el proyecto atenderá las reglas que defina la Comisión Rectora del SGR para las Asignaciones Directas."</t>
    </r>
  </si>
  <si>
    <r>
      <rPr>
        <b/>
        <sz val="11"/>
        <color theme="1"/>
        <rFont val="Arial"/>
        <family val="2"/>
      </rPr>
      <t xml:space="preserve">Artículo 8. </t>
    </r>
    <r>
      <rPr>
        <sz val="11"/>
        <color theme="1"/>
        <rFont val="Arial"/>
        <family val="2"/>
      </rPr>
      <t>En el primer inciso: ¿por qué cuando aplique?</t>
    </r>
  </si>
  <si>
    <r>
      <rPr>
        <b/>
        <sz val="11"/>
        <color theme="1"/>
        <rFont val="Arial"/>
        <family val="2"/>
      </rPr>
      <t xml:space="preserve">Artículo 9. </t>
    </r>
    <r>
      <rPr>
        <sz val="11"/>
        <color theme="1"/>
        <rFont val="Arial"/>
        <family val="2"/>
      </rPr>
      <t xml:space="preserve">La primera parte de la redacción no es clara. Adicionalmente, falta señalar uel procedimiento en los casos que es más de una entidad territorial. Se sugiere redacción: 
"La viabilidad y registro del proyecto en el Banco de Proyectos de Inversión del Sistema General de Regalías o en el sistema de información que para el efecto disponga el Departamento Nacional de Planeación, estará a cargo de la entidad territorial beneficiaria conforme lo establecido para las Asignaciones Directas, para lo cual la(s) persona(s) jurídica(s) que opten por este mecanismo, deberá(n) emitir previamente un concepto integral de aceptación de la formulación y estructuración del proyecto.
En el caso en el cual concurran varias entidades territoriales en la firma del Acuerdo señalado en el Artículo 6, la definición de la entidad territorial a cargo de la viabilidad atenderá las reglas que defina la Comisión Rectora del SGR para las Asignaciones Directas."
</t>
    </r>
  </si>
  <si>
    <r>
      <rPr>
        <b/>
        <sz val="11"/>
        <color theme="1"/>
        <rFont val="Arial"/>
        <family val="2"/>
      </rPr>
      <t xml:space="preserve">Artículo 9. </t>
    </r>
    <r>
      <rPr>
        <sz val="11"/>
        <color theme="1"/>
        <rFont val="Arial"/>
        <family val="2"/>
      </rPr>
      <t>¿Este concepto integral aplica también para la viabilidad que darían las entidades públicas financieras del orden nacional o territorial o las personas jurídicas de derecho privado cuando sean ellos los estructuradores? Se debe aclarar en ese caso si es necesario el concepto integral de aceptación.</t>
    </r>
  </si>
  <si>
    <r>
      <rPr>
        <b/>
        <sz val="11"/>
        <color theme="1"/>
        <rFont val="Arial"/>
        <family val="2"/>
      </rPr>
      <t xml:space="preserve">Artículo 9. </t>
    </r>
    <r>
      <rPr>
        <sz val="11"/>
        <color theme="1"/>
        <rFont val="Arial"/>
        <family val="2"/>
      </rPr>
      <t xml:space="preserve">En el parágrafo 1 "El concepto </t>
    </r>
    <r>
      <rPr>
        <u/>
        <sz val="11"/>
        <color theme="1"/>
        <rFont val="Arial"/>
        <family val="2"/>
      </rPr>
      <t>integral</t>
    </r>
    <r>
      <rPr>
        <sz val="11"/>
        <color theme="1"/>
        <rFont val="Arial"/>
        <family val="2"/>
      </rPr>
      <t xml:space="preserve"> de aceptación seguirá los lineamientos de los conceptos técnicos que apoyan las decisiones de viabilidad, en los términos definidos en el parágrafo segundo del artículo 34 de la ley 2056 de 2020"</t>
    </r>
  </si>
  <si>
    <r>
      <rPr>
        <b/>
        <sz val="11"/>
        <color theme="1"/>
        <rFont val="Arial"/>
        <family val="2"/>
      </rPr>
      <t xml:space="preserve">Artículo 10. </t>
    </r>
    <r>
      <rPr>
        <sz val="11"/>
        <color theme="1"/>
        <rFont val="Arial"/>
        <family val="2"/>
      </rPr>
      <t>Se sugiere ajustar:
"Priorización y aprobación de los proyectos a ejecutar como modalidad de pago de las regalías. La</t>
    </r>
    <r>
      <rPr>
        <u/>
        <sz val="11"/>
        <color theme="1"/>
        <rFont val="Arial"/>
        <family val="2"/>
      </rPr>
      <t>(s)</t>
    </r>
    <r>
      <rPr>
        <sz val="11"/>
        <color theme="1"/>
        <rFont val="Arial"/>
        <family val="2"/>
      </rPr>
      <t xml:space="preserve"> entidad</t>
    </r>
    <r>
      <rPr>
        <u/>
        <sz val="11"/>
        <color theme="1"/>
        <rFont val="Arial"/>
        <family val="2"/>
      </rPr>
      <t>(es)</t>
    </r>
    <r>
      <rPr>
        <sz val="11"/>
        <color theme="1"/>
        <rFont val="Arial"/>
        <family val="2"/>
      </rPr>
      <t xml:space="preserve"> territorial</t>
    </r>
    <r>
      <rPr>
        <u/>
        <sz val="11"/>
        <color theme="1"/>
        <rFont val="Arial"/>
        <family val="2"/>
      </rPr>
      <t>(es)</t>
    </r>
    <r>
      <rPr>
        <sz val="11"/>
        <color theme="1"/>
        <rFont val="Arial"/>
        <family val="2"/>
      </rPr>
      <t xml:space="preserve"> beneficiaria</t>
    </r>
    <r>
      <rPr>
        <u/>
        <sz val="11"/>
        <color theme="1"/>
        <rFont val="Arial"/>
        <family val="2"/>
      </rPr>
      <t>(s)</t>
    </r>
    <r>
      <rPr>
        <sz val="11"/>
        <color theme="1"/>
        <rFont val="Arial"/>
        <family val="2"/>
      </rPr>
      <t xml:space="preserve"> será</t>
    </r>
    <r>
      <rPr>
        <u/>
        <sz val="11"/>
        <color theme="1"/>
        <rFont val="Arial"/>
        <family val="2"/>
      </rPr>
      <t>(n)</t>
    </r>
    <r>
      <rPr>
        <sz val="11"/>
        <color theme="1"/>
        <rFont val="Arial"/>
        <family val="2"/>
      </rPr>
      <t xml:space="preserve"> la</t>
    </r>
    <r>
      <rPr>
        <u/>
        <sz val="11"/>
        <color theme="1"/>
        <rFont val="Arial"/>
        <family val="2"/>
      </rPr>
      <t>(s)</t>
    </r>
    <r>
      <rPr>
        <sz val="11"/>
        <color theme="1"/>
        <rFont val="Arial"/>
        <family val="2"/>
      </rPr>
      <t xml:space="preserve"> encargada(s) de priorizar y aprobar los proyectos de inversión que se financiarán bajo esta modalidad de pago de las regalías.</t>
    </r>
    <r>
      <rPr>
        <strike/>
        <sz val="11"/>
        <color theme="1"/>
        <rFont val="Arial"/>
        <family val="2"/>
      </rPr>
      <t xml:space="preserve"> a través de la emisión de un acuerdo de aprobación, lo anterior de conformidad con la metodología emitida por el Departamento Nacional de Planeación. </t>
    </r>
    <r>
      <rPr>
        <u/>
        <sz val="11"/>
        <color theme="1"/>
        <rFont val="Arial"/>
        <family val="2"/>
      </rPr>
      <t>Para la priorización de los proyectos a financiar a través de esta modalidad, se deberá tener en cuenta lo establecido en el Parágrafo 1 del Artículo 1.2.1.2.11 del Decreto 1821 de 2020.
Las decisiones de priorización y aprobación deben ser consignadas en un acuerdo de aprobación suscrito por la entidad o entidades beneficiarias.</t>
    </r>
    <r>
      <rPr>
        <sz val="11"/>
        <color theme="1"/>
        <rFont val="Arial"/>
        <family val="2"/>
      </rPr>
      <t>"</t>
    </r>
  </si>
  <si>
    <r>
      <rPr>
        <b/>
        <sz val="11"/>
        <color theme="1"/>
        <rFont val="Arial"/>
        <family val="2"/>
      </rPr>
      <t>Artículo 31.</t>
    </r>
    <r>
      <rPr>
        <sz val="11"/>
        <color theme="1"/>
        <rFont val="Arial"/>
        <family val="2"/>
      </rPr>
      <t xml:space="preserve"> En el primer inciso se sugiere ajustar la redacción así:
"La(s) persona(s) jurídica(s) que exploten los recursos naturales no renovables y que opten por la ejecución de proyectos de inversión como modalidad de pago de las regalías, solo podrán solicitar la acreditación del pago de las regalías, una vez remitan la certificación de completa ejecución y recibo </t>
    </r>
    <r>
      <rPr>
        <u/>
        <sz val="11"/>
        <color theme="1"/>
        <rFont val="Arial"/>
        <family val="2"/>
      </rPr>
      <t>a satisfacción</t>
    </r>
    <r>
      <rPr>
        <sz val="11"/>
        <color theme="1"/>
        <rFont val="Arial"/>
        <family val="2"/>
      </rPr>
      <t xml:space="preserve"> del proyecto de inversión emitida por la entidad territorial beneficiaria,  previa certificación de recibo a satisfacción de la interventoría. </t>
    </r>
  </si>
  <si>
    <t xml:space="preserve">Más allá de comentar cada uno de los artículos propuestos en el proyecto de acto administrativo, que es esencialmente procedimental, lo cual, entre otras cosas, determina que sea complejo el análisis del paso por paso allí contemplado, consideramos es que es una propuesta ambiciosa y retadora tanto para los entes territoriales como para las empresas productoras. 
Sin embargo, creemos que el procedimiento descrito allí para finalmente lograr acreditar el pago de regalías mediante los proyectos de inversión, es largo, complejo y lleno de condiciones, desincentivando a nuestro juicio, a todos aquellos que quisieran optar por este nuevo mecanismo de pago de regalías. 
El principal desacierto es el término establecido para la acreditación final de las regalías, pues aparte de surtir la cantidad de etapas (acuerdo previo con la entidad pública, revisión de asignaciones directas y plan de desarrollo territorial, fiducia mercantil, etc.), se debe esperar a que la obra culmine, se cuente con el aval de la entidad territorial y la interventoría del proyecto. Esto, puede tardar meses y hasta años, sin tener en cuenta que durante la ejecución de la obra, la compañía productora debió transferir los recursos a la fiducia mercantil y continuar pagando al Sistema General de Regalías por el aprovechamiento de los recursos naturales no renovables (mecanismo tradicional), es decir, son dos costos paralelos (las regalías al SGR y las que van a la Fiducia Mercantil), pues la acreditación se dará únicamente cuando se cumplan las condiciones antes mencionadas, generándose un escenario poco atractivo en términos de costos y disponibilidad de recursos para la compañía. 
Creemos que este nuevo mecanismo es una gran oportunidad para visibilizar las compañías en las zonas de influencia de sus proyectos, pero es necesario simplificar el proceso, esto es, hacerlo más práctico.
</t>
  </si>
  <si>
    <t>Glen Fonseca Beltrán
Director de Asuntos Jurídicos
FENALCARBON</t>
  </si>
  <si>
    <r>
      <rPr>
        <b/>
        <sz val="11"/>
        <color theme="1"/>
        <rFont val="Arial"/>
        <family val="2"/>
      </rPr>
      <t xml:space="preserve">Parágrafo  3 artículo 1. </t>
    </r>
    <r>
      <rPr>
        <sz val="11"/>
        <color theme="1"/>
        <rFont val="Arial"/>
        <family val="2"/>
      </rPr>
      <t xml:space="preserve">Debe ser regulado el régimen de responsabilidad sobre la ejecución de actividades respecto de la participación de mas de una persona jurídica, ante la posibilidad de que una de estas se sustraiga de sus responsabilidades afectando la finalización o puesta en marcha del proyecto de inversión en desmedro de aquella que ha dado cumplimiento estricto a sus compromisos. </t>
    </r>
  </si>
  <si>
    <r>
      <rPr>
        <b/>
        <sz val="11"/>
        <color theme="1"/>
        <rFont val="Arial"/>
        <family val="2"/>
      </rPr>
      <t xml:space="preserve">Artículo 3. </t>
    </r>
    <r>
      <rPr>
        <sz val="11"/>
        <color theme="1"/>
        <rFont val="Arial"/>
        <family val="2"/>
      </rPr>
      <t xml:space="preserve">El artículo 30 de la Ley 2056 de 2020 establece que en el marco del proceso de formulación y aprobación de los planes de desarrollo de las entidades territoriales se identificarán y priorizarán las iniciativas o proyectos de inversión susceptibles de ser financiados con recursos de las Asignaciones Directas, no obstante, los proyectos de inversión entendidos como el conjunto de actividades limitadas en el tiempo, que utilizan total o parcialmente recursos públicos, con el fin de crear, ampliar, mejorar, o recuperar la capacidad de producción o de provisión de bienes o servicios por parte del Estado, es necesario que se precise el alcance de los proyectos de inversión y aclarar a la luz de lo dispuesto en el parágrafo tercero del artículo 7 de la citada ley  la manera en que pueden complementarse  los recursos destinados  al pago de regalías mediante proyectos de inversión y los pagos mediante la construcción o desarrollo de obras de infraestructura definiendo si son excluyentes o no.   </t>
    </r>
  </si>
  <si>
    <r>
      <rPr>
        <b/>
        <sz val="11"/>
        <color theme="1"/>
        <rFont val="Arial"/>
        <family val="2"/>
      </rPr>
      <t xml:space="preserve">Artículo 7. </t>
    </r>
    <r>
      <rPr>
        <sz val="11"/>
        <color theme="1"/>
        <rFont val="Arial"/>
        <family val="2"/>
      </rPr>
      <t xml:space="preserve">Cómo se regulará el estimativo de pagos frente al comportamiento de los precios bases de liquidación y pago de regalías que podrían dar lugar a un mayor o menor pago. </t>
    </r>
  </si>
  <si>
    <r>
      <rPr>
        <b/>
        <sz val="11"/>
        <color theme="1"/>
        <rFont val="Arial"/>
        <family val="2"/>
      </rPr>
      <t xml:space="preserve">Literal c) artículo 8. </t>
    </r>
    <r>
      <rPr>
        <sz val="11"/>
        <color theme="1"/>
        <rFont val="Arial"/>
        <family val="2"/>
      </rPr>
      <t>Cuáles son las obras que pueden ser entregadas en el marco de los proyectos de inversión formulados, se refiere a  obras complementarias que permitan la puesta en marcha de un proyecto de inversión u otro tipo de obas.</t>
    </r>
  </si>
  <si>
    <r>
      <rPr>
        <b/>
        <sz val="11"/>
        <color theme="1"/>
        <rFont val="Arial"/>
        <family val="2"/>
      </rPr>
      <t xml:space="preserve">Parágrafo 3   artículo 8. </t>
    </r>
    <r>
      <rPr>
        <sz val="11"/>
        <color theme="1"/>
        <rFont val="Arial"/>
        <family val="2"/>
      </rPr>
      <t xml:space="preserve">Imponer a las personas jurídicas la obligación de asumir los costos fiduciarios si posibilidad de descuento de las sumas de regalías se constituye en un incremento injustificado de esta contraprestación que se traduce en un desincentivo para acudir a la figura. </t>
    </r>
  </si>
  <si>
    <r>
      <rPr>
        <b/>
        <sz val="11"/>
        <color theme="1"/>
        <rFont val="Arial"/>
        <family val="2"/>
      </rPr>
      <t xml:space="preserve">Artículo 24. </t>
    </r>
    <r>
      <rPr>
        <sz val="11"/>
        <color theme="1"/>
        <rFont val="Arial"/>
        <family val="2"/>
      </rPr>
      <t xml:space="preserve">Se recomiende incluir previsiones respecto de eventuales incumplimientos que se puedan presentar por causas ajenas o extrañas que no puedan ser controladas por la persona jurídica, en particular ante circunstancias como la fuerza mayor o el caso fortuito, caso en el cual se debe limitar la responsabilidad de la persona jurídica, permitiendo que las inversiones y recursos que se demuestren han sido destinados al proyecto de inversión en los términos dados por la resolución sean imputables al pago de regalías. </t>
    </r>
  </si>
  <si>
    <r>
      <rPr>
        <b/>
        <sz val="11"/>
        <color theme="1"/>
        <rFont val="Arial"/>
        <family val="2"/>
      </rPr>
      <t>Artículo 26.</t>
    </r>
    <r>
      <rPr>
        <sz val="11"/>
        <color theme="1"/>
        <rFont val="Arial"/>
        <family val="2"/>
      </rPr>
      <t xml:space="preserve">  El artículo 19 establece que la supervisión será ejercida por parte de la entidad territorial, quien para el efecto podrá designar a un profesional idóneo de su planta de personal o realizar la contratación de un profesional que cuente con un perfil de acuerdo con el tipo de proyecto a desarrollar, por ello la entidad territorial debe asumir responsabilidad sobre el desarrollo de los proyectos de inversión.  Debe ser preciso que si bien el ente territorial no podría ser perseguido para el pago de acreencias en la ejecución de los contratos que sean celebrados por terceros, si existe responsabilidad, por lo menos disciplinaria y fiscal sobre el control a la ejecución de recursos. </t>
    </r>
  </si>
  <si>
    <r>
      <t xml:space="preserve">Artículo 1. </t>
    </r>
    <r>
      <rPr>
        <sz val="11"/>
        <color theme="1"/>
        <rFont val="Arial"/>
        <family val="2"/>
      </rPr>
      <t xml:space="preserve">No se contempla el reconocimiento de algún porcentaje del valor del proyecto que se haya ejecutado, cuando aparecen circunstancias de Fuerza Mayor y/o caso fortuito, que impidan el desarrollo del proyecto; por razones y situaciones ajenas a la Persona Jurídica continuar con la ejecución del proyecto. Se considera pertinente la posibilidad de definir hitos para el desarrollo del proyecto Es necesario confirmar y precisar que el proyecto de inversión debe </t>
    </r>
    <r>
      <rPr>
        <b/>
        <sz val="11"/>
        <color theme="1"/>
        <rFont val="Arial"/>
        <family val="2"/>
      </rPr>
      <t xml:space="preserve">entregarse a la entidad territorial y esta deberá dar su visto bueno.
Propuesta de redacción. </t>
    </r>
    <r>
      <rPr>
        <sz val="11"/>
        <color theme="1"/>
        <rFont val="Arial"/>
        <family val="2"/>
      </rPr>
      <t>Los proyectos de inversión aprobados a través de esta modalidad serán financiados con recursos de la(s) persona(s) jurídica(s) que desarrollen actividades de explotación de recursos naturales no renovables, quienes deberán acreditar ante la correspondiente entidad territorial la entrega a satisfacción de los bienes definidos en el proyecto de inversión o del cumplimiento de los hitos definidos en el proyecto, para acceder al reconocimiento del pago de regalías en los términos a los que se refiere la presente Resolución.</t>
    </r>
    <r>
      <rPr>
        <b/>
        <sz val="11"/>
        <color theme="1"/>
        <rFont val="Arial"/>
        <family val="2"/>
      </rPr>
      <t xml:space="preserve">
</t>
    </r>
  </si>
  <si>
    <t>Angelo Montilla
Coordinador Viabilidad Operacional
ACP</t>
  </si>
  <si>
    <r>
      <t xml:space="preserve">Artículo 2. </t>
    </r>
    <r>
      <rPr>
        <sz val="11"/>
        <color theme="1"/>
        <rFont val="Arial"/>
        <family val="2"/>
      </rPr>
      <t>Es importante aclarar si el límite a los recursos se limita a única y exclusivamente a los proyecto que desea la entidad territorial desarrollar. 
Parágrafo Segundo: se sugiere dar claridad a lo que se refiere al evento en que el proyecto de inversión supere el monto proyectado para asignaciones directas. ¿qué va a pasar? se le tendrá en cuenta a la persona jurídica para el pago de regalías del siguiente año?</t>
    </r>
  </si>
  <si>
    <r>
      <rPr>
        <b/>
        <sz val="11"/>
        <color theme="1"/>
        <rFont val="Arial"/>
        <family val="2"/>
      </rPr>
      <t xml:space="preserve">Articulo 3. </t>
    </r>
    <r>
      <rPr>
        <sz val="11"/>
        <color theme="1"/>
        <rFont val="Arial"/>
        <family val="2"/>
      </rPr>
      <t>Es necesario que en el marco de esta Resolución quede explícito que el régimen que le aplica a estos proyectos es el régimen legal que le resulte aplicable a LA PERSONA JURÍDICA de acuerdo con su naturaleza jurídica.
Parágrafo Tercero: Para el desarrollo de estos proyectos es aplicable el régimen de contratación correspondiente a la naturaleza jurídica le resulte aplicable a LA PERSONA JURÍDICA de acuerdo con su naturaleza jurídica</t>
    </r>
  </si>
  <si>
    <r>
      <t xml:space="preserve">Artículo 3. </t>
    </r>
    <r>
      <rPr>
        <sz val="11"/>
        <color theme="1"/>
        <rFont val="Arial"/>
        <family val="2"/>
      </rPr>
      <t>De conformidad con su lectura la compañía no podrá proponer los proyectos ya que estos deberán corresponder a iniciativas derivadas de los ejercicios de planeación de las entidades territoriales. Por favor confirmar, precisando en la redacción.</t>
    </r>
  </si>
  <si>
    <r>
      <t xml:space="preserve">Artículo 3. </t>
    </r>
    <r>
      <rPr>
        <sz val="11"/>
        <color theme="1"/>
        <rFont val="Arial"/>
        <family val="2"/>
      </rPr>
      <t>Se requiere precisar si se le va a dar prioridad a municipios PDET.</t>
    </r>
  </si>
  <si>
    <r>
      <t xml:space="preserve">Artículo 6. </t>
    </r>
    <r>
      <rPr>
        <sz val="11"/>
        <color theme="1"/>
        <rFont val="Arial"/>
        <family val="2"/>
      </rPr>
      <t>Se recomienda aclarar el término “campo” al que se refiere. Solo enunciar su nombre para que la ANH tenga conocimiento del campo que está pagando regalías o si el campo debe haber declarado comercialidad.</t>
    </r>
  </si>
  <si>
    <r>
      <t xml:space="preserve">Artículo 6. </t>
    </r>
    <r>
      <rPr>
        <sz val="11"/>
        <color theme="1"/>
        <rFont val="Arial"/>
        <family val="2"/>
      </rPr>
      <t>Es importante indicar si se contará con un plazo para que la Entidad Territorial expida el certificado de sostenibilidad del proyecto de inversión, en que caso aplicaría este certificado y cuáles son los criterios del mismo.</t>
    </r>
  </si>
  <si>
    <r>
      <t xml:space="preserve">Artículo 7. </t>
    </r>
    <r>
      <rPr>
        <sz val="11"/>
        <color theme="1"/>
        <rFont val="Arial"/>
        <family val="2"/>
      </rPr>
      <t>Sugerimos incluir un tiempo determinado para que la ANH informe la proyección de pagos, con el fin de que las personas jurídicas puedan presupuestar que proyecto proponer o elegir del Banco.</t>
    </r>
  </si>
  <si>
    <r>
      <t>Artículo 8.</t>
    </r>
    <r>
      <rPr>
        <sz val="11"/>
        <color theme="1"/>
        <rFont val="Arial"/>
        <family val="2"/>
      </rPr>
      <t xml:space="preserve"> En caso de que se inicie la ejecución del proyecto y el Banco de Proyectos de Inversión no apruebe la viabilidad del proyecto de inversión, qué pasaría con los recursos inicialmente utilizados? No es claro el tiempo en el que empezará una etapa y los tiempos que se tendrán para la formulación y la presentación de proyectos en ser aprobados. 
¿Es posible que se enuncie la metodología del DNP como anexo? Sugerimos que se aclare el tiempo en que se tarda la Secretaría para realizar la aprobación del Proyectos.
</t>
    </r>
  </si>
  <si>
    <r>
      <t xml:space="preserve">Artículo 10. </t>
    </r>
    <r>
      <rPr>
        <sz val="11"/>
        <color theme="1"/>
        <rFont val="Arial"/>
        <family val="2"/>
      </rPr>
      <t>Sugerimos se indique cuáles serán los criterios de priorización de los proyectos y si estos se priorizaran una vez la persona jurídica haya elegido el proyecto.</t>
    </r>
  </si>
  <si>
    <r>
      <t xml:space="preserve">Artículo 11. </t>
    </r>
    <r>
      <rPr>
        <sz val="11"/>
        <color theme="1"/>
        <rFont val="Arial"/>
        <family val="2"/>
      </rPr>
      <t>Proponemos que el procedimiento haga parte de la Resolución como anexo, para que todo quede consolidado en un solo texto.</t>
    </r>
  </si>
  <si>
    <r>
      <t xml:space="preserve">Artículo 13. </t>
    </r>
    <r>
      <rPr>
        <sz val="11"/>
        <color theme="1"/>
        <rFont val="Arial"/>
        <family val="2"/>
      </rPr>
      <t xml:space="preserve">Se sugiere que en los pagos a realizarse a través de la Fiducia, también se cuente con el aval de las Persona Jurídica. 
</t>
    </r>
    <r>
      <rPr>
        <b/>
        <sz val="11"/>
        <color theme="1"/>
        <rFont val="Arial"/>
        <family val="2"/>
      </rPr>
      <t xml:space="preserve">Propuesta. </t>
    </r>
    <r>
      <rPr>
        <sz val="11"/>
        <color theme="1"/>
        <rFont val="Arial"/>
        <family val="2"/>
      </rPr>
      <t>Esta fiducia será la responsable de realizar los siguientes pagos: (i) Los derivados de la ejecución del proyecto de inversión, previa aprobación de la interventoría; (ii) El pago de la interventoría, previo la presentación de cuenta de cobro o factura con aval de la supervisión designada por la entidad territorial y con aval de las Persona Jurídica; (iii) El pago de la supervisión designada por la entidad territorial, en el caso que aplique y (iv) El pago a las personas jurídicas de derecho privado encargadas de estructurar el proyecto de inversión, una vez entregado a satisfacción y en el caso que aplique.</t>
    </r>
  </si>
  <si>
    <r>
      <t xml:space="preserve">Artículo 14. </t>
    </r>
    <r>
      <rPr>
        <sz val="11"/>
        <color theme="1"/>
        <rFont val="Arial"/>
        <family val="2"/>
      </rPr>
      <t xml:space="preserve">Teniendo en cuenta este artículo se está generando una doble carga de pago, que perjudica a la persona jurídica que dice optar por el mecanismo de obras por regalías porque se exige: (i) depositar el valor del proyecto en la fiducia y; (ii) continuar efectuando los pagos al Sistema General de Regalías sin descontar los depósitos efectuados a la fiducia durante el periodo transcurrido hasta la entrega efectiva del proyecto.
</t>
    </r>
    <r>
      <rPr>
        <b/>
        <sz val="11"/>
        <color theme="1"/>
        <rFont val="Arial"/>
        <family val="2"/>
      </rPr>
      <t xml:space="preserve">Propuesta. </t>
    </r>
    <r>
      <rPr>
        <sz val="11"/>
        <color theme="1"/>
        <rFont val="Arial"/>
        <family val="2"/>
      </rPr>
      <t xml:space="preserve">La(s) persona(s) jurídica(s) deberá(n) depositar en la fiducia el valor acordado con la entidad territorial para la ejecución de los proyectos financiados mediante esta modalidad de pago de regalías.
La diferencia de esta figura en comparación con Obras por Impuestos, radica en que lo relacionado con impuestos, la empresas tienen idea sobre los impuestos que debe pagar, en cambio en el caso de regalías, la incertidumbre es mayor. Qué pasa si el pozo sufre un bloqueo, tiene un deterioro del yacimiento, se baja el precio del petróleo?.
Por lo anterior, se debe pensar en una posibilidad bajo la cual se pueda congelar el pago de regalías, hasta tanto no se desarrolle el proyecto. Podría pensarse en un certificado del desarrollo del proyecto por parte de la entidad territorial y avalado por la ANH o ANM según corresponda.
</t>
    </r>
    <r>
      <rPr>
        <b/>
        <sz val="11"/>
        <color theme="1"/>
        <rFont val="Arial"/>
        <family val="2"/>
      </rPr>
      <t xml:space="preserve">Propuesta. </t>
    </r>
    <r>
      <rPr>
        <sz val="11"/>
        <color theme="1"/>
        <rFont val="Arial"/>
        <family val="2"/>
      </rPr>
      <t xml:space="preserve">El depósito al que se refiere el inciso anterior se realizará atendiendo el plan de pagos acordado entre la fiduciaria y la(s) persona(s) jurídica(s), en concordancia con las necesidades financieras del proyecto y garantizando los recursos para el pago total de la interventoría y de la supervisión.
Se propone que se tenga en cuenta (una vez aprobado la obra o el proyecto) los montos depositados en la fiducia, con el fin de evitar el doble pago de regalías por parte de las personas jurídicas en un año determinado.
</t>
    </r>
    <r>
      <rPr>
        <b/>
        <sz val="11"/>
        <color theme="1"/>
        <rFont val="Arial"/>
        <family val="2"/>
      </rPr>
      <t>Propuesta. E</t>
    </r>
    <r>
      <rPr>
        <sz val="11"/>
        <color theme="1"/>
        <rFont val="Arial"/>
        <family val="2"/>
      </rPr>
      <t xml:space="preserve">ntre tanto se desarrolla el proyecto, la Entidad Territorial certificará que la  la(s) persona(s) jurídica(s) está desarrollando un proyecto bajo la modalidad de Obras por Regalías, con esta certificación que será posteriormente verificada y avalada por la ANH, la(s) persona(s) jurídica(s) no deberá realizar los pagos al Sistema General de Regalías que le correspondan por concepto de regalías, durante los períodos que transcurran en la ejecución del proyecto, hasta la entrega efectiva y recibo de los bienes generados en el proyecto por parte de la entidad territorial en los términos del artículo 29 de la presente Resolución.
</t>
    </r>
  </si>
  <si>
    <r>
      <t xml:space="preserve">Artículo 15. </t>
    </r>
    <r>
      <rPr>
        <sz val="11"/>
        <color theme="1"/>
        <rFont val="Arial"/>
        <family val="2"/>
      </rPr>
      <t xml:space="preserve">Si los proyectos se desarrollan con recursos de la Persona Jurídica, el régimen aplicable para estos proyectos es el que le resulte aplicable a LA PERSONA JURÍDICA de acuerdo con su naturaleza jurídica, la aprobación de los pagos también deben contar con el aval de la Persona Jurídica. Además por políticas internas de control y seguimiento, no es posible que con los recursos de la compañía se paguen servicios sobre los cuales se tiene la potestad de aprobar. 
</t>
    </r>
    <r>
      <rPr>
        <b/>
        <sz val="11"/>
        <color theme="1"/>
        <rFont val="Arial"/>
        <family val="2"/>
      </rPr>
      <t xml:space="preserve">Propuesta. </t>
    </r>
    <r>
      <rPr>
        <sz val="11"/>
        <color theme="1"/>
        <rFont val="Arial"/>
        <family val="2"/>
      </rPr>
      <t xml:space="preserve">2.Subcuenta de Patrimonio Autónomo Interventoría: Se pagará a nombre de la interventoría previo aval de la entidad territorial y la persona jurídica del informe y la cuenta de cobro o factura, para el efecto, tendrá un plazo máximo de hasta un (01) mes a partir de la presentación de la cuenta de cobro o factura. </t>
    </r>
  </si>
  <si>
    <r>
      <t xml:space="preserve">Artículo 15. </t>
    </r>
    <r>
      <rPr>
        <sz val="11"/>
        <color theme="1"/>
        <rFont val="Arial"/>
        <family val="2"/>
      </rPr>
      <t xml:space="preserve">Si los proyectos se desarrollan con recursos de la Persona Jurídica, el régimen aplicable para estos proyectos es el que le resulte aplicable a LA PERSONA JURÍDICA de acuerdo con su naturaleza jurídica, la aprobación de los pagos también deben contar con el aval de la Persona Jurídica. Además por políticas internas de control y seguimiento, no es posible que con los recursos de la compañía se paguen servicios sobre los cuales se tiene la potestad de aprobar.
</t>
    </r>
    <r>
      <rPr>
        <b/>
        <sz val="11"/>
        <color theme="1"/>
        <rFont val="Arial"/>
        <family val="2"/>
      </rPr>
      <t xml:space="preserve">Propuesta. </t>
    </r>
    <r>
      <rPr>
        <sz val="11"/>
        <color theme="1"/>
        <rFont val="Arial"/>
        <family val="2"/>
      </rPr>
      <t>3. Subcuenta de Patrimonio Autónomo Supervisión: Se pagará a nombre de la supervisión previo aval de la entidad territorial y la persona jurídica del informe y la cuenta de cobro o factura, para el efecto, tendrá un plazo máximo de hasta un (01) mes a partir de la presentación de la cuenta de cobro o factura.</t>
    </r>
  </si>
  <si>
    <r>
      <t xml:space="preserve">Artículo 17. </t>
    </r>
    <r>
      <rPr>
        <sz val="11"/>
        <color theme="1"/>
        <rFont val="Arial"/>
        <family val="2"/>
      </rPr>
      <t>Como se comentó en la versión previa y observaciones anteriores el régimen aplicable a los contratos derivados de la ejecución del proyecto debe ser el régimen aplicable resulte aplicable a LA PERSONA JURÍDICA que ejecuta el proyecto, según su naturaleza jurídica.
Al sector de hidrocarburos le aplica unos porcentajes de contratación siempre y cuando sean para actividades de exploración y producción de hidrocarburos; por tanto, no se pueden impartir nuevas obligaciones, que además no están en línea con la pluralidad de oferentes y libertad de concurrencia que se menciona en artículos anteriores, genera precedentes para la industria a quienes les será exigido estos porcentajes en todas sus labores. Se sugiere eliminar este artículo.</t>
    </r>
  </si>
  <si>
    <r>
      <t xml:space="preserve">Artículo 18. </t>
    </r>
    <r>
      <rPr>
        <sz val="11"/>
        <color theme="1"/>
        <rFont val="Arial"/>
        <family val="2"/>
      </rPr>
      <t>Como se comentó en la versión previa y observaciones anteriores el régimen aplicable a los contratos derivados de la ejecución del proyecto debe ser el régimen aplicable resulte aplicable a LA PERSONA JURÍDICA que ejecuta el proyecto, según su naturaleza jurídica.
Se sugiere realizar la precisión anterior en el articulado.
Se sugiere y propone que se indiquen plazos para la contratación y selección del interventor y el contratista</t>
    </r>
    <r>
      <rPr>
        <b/>
        <sz val="11"/>
        <color theme="1"/>
        <rFont val="Arial"/>
        <family val="2"/>
      </rPr>
      <t xml:space="preserve">.
Propuesta. </t>
    </r>
    <r>
      <rPr>
        <sz val="11"/>
        <color theme="1"/>
        <rFont val="Arial"/>
        <family val="2"/>
      </rPr>
      <t xml:space="preserve"> La interventoría será seleccionada por parte de la fiducia, quien realizará todo el proceso de contratación, conforme a los lineamientos generales del Anexo 2 de la presente Resolución, lo anterior con cargo a los recursos del proyecto de inversión, los cuales serán administrados por parte del patrimonio autónomo en la subcuenta destinada para tal fin. A este contrato le será aplicable el régimen de contratación correspondiente a la naturaleza jurídica de la persona jurídica.</t>
    </r>
    <r>
      <rPr>
        <b/>
        <sz val="11"/>
        <color theme="1"/>
        <rFont val="Arial"/>
        <family val="2"/>
      </rPr>
      <t xml:space="preserve">
</t>
    </r>
  </si>
  <si>
    <r>
      <t xml:space="preserve">Artículo 21. </t>
    </r>
    <r>
      <rPr>
        <sz val="11"/>
        <color theme="1"/>
        <rFont val="Arial"/>
        <family val="2"/>
      </rPr>
      <t>Los proyectos beneficiarán a las entidades territoriales y a la nación; por lo tanto, los trámites y licencias debe ser un proceso que adelante la Entidad Territorial Beneficiaria, no la persona jurídica.
¿Los costos asociados por los permisos y licencias, hacen parte de los costos del proyecto?</t>
    </r>
    <r>
      <rPr>
        <b/>
        <sz val="11"/>
        <color theme="1"/>
        <rFont val="Arial"/>
        <family val="2"/>
      </rPr>
      <t xml:space="preserve">
Propuesta. </t>
    </r>
    <r>
      <rPr>
        <sz val="11"/>
        <color theme="1"/>
        <rFont val="Arial"/>
        <family val="2"/>
      </rPr>
      <t xml:space="preserve">Los trámites de licencias, permisos y certificaciones estarán a cargo de las entidades territoriales beneficiarias.
Parágrafo Primero. Los costos asociados a los permisos y trámite de las licencias harán parte de los Costos del Proyecto y son parte del pago de regalías en los términos a los que se refiere la presente Resolución.
</t>
    </r>
  </si>
  <si>
    <r>
      <rPr>
        <b/>
        <sz val="11"/>
        <color theme="1"/>
        <rFont val="Arial"/>
        <family val="2"/>
      </rPr>
      <t xml:space="preserve">Artículo 23. </t>
    </r>
    <r>
      <rPr>
        <sz val="11"/>
        <color theme="1"/>
        <rFont val="Arial"/>
        <family val="2"/>
      </rPr>
      <t xml:space="preserve">Es necesario que la Entidad Territorial haga parte de las etapas del proceso, por tanto, el Acta de Inicio debería ser suscrita a su vez por la Entidad Territorial, ya que no sólo tiene la calidad de beneficiaria, sino que es quien finalmente aprobará el proyecto por lo cual debe ser parte vinculante
Propuesta. La ejecución iniciará con la suscripción del acta de inicio por parte del contratista, la entidad territorial beneficiaria, la fiducia y la interventoría, según corresponda, previa presentación a la interventoría de las licencias definitivas y permisos previstos en la normativa vigente y aplicable, si a ellas hubiere lugar.
</t>
    </r>
  </si>
  <si>
    <r>
      <t xml:space="preserve">Artículo 24. </t>
    </r>
    <r>
      <rPr>
        <sz val="11"/>
        <color theme="1"/>
        <rFont val="Arial"/>
        <family val="2"/>
      </rPr>
      <t>Se requiere aclarar cuál es la consecuencia del incumplimiento del acuerdo por causas imputables a la entidad territorial.</t>
    </r>
  </si>
  <si>
    <r>
      <t xml:space="preserve">Artículo 26. </t>
    </r>
    <r>
      <rPr>
        <sz val="11"/>
        <color theme="1"/>
        <rFont val="Arial"/>
        <family val="2"/>
      </rPr>
      <t>Se debe contemplar que un incumplimiento por parte de la persona jurídica puede haber sido generado por alguna acción y omisión por parte de la Entidad Territorial, y en esa medida, debería quedar establecido la salvedad cuando el incumplimiento se derive de una culpa grave o dolo por parte de la entidad. En este sentido, existe una corresponsabilidad de la Entidad Territorial Beneficiaria por lo cual es también es responsable por el desarrollo del proyecto</t>
    </r>
    <r>
      <rPr>
        <b/>
        <sz val="11"/>
        <color theme="1"/>
        <rFont val="Arial"/>
        <family val="2"/>
      </rPr>
      <t xml:space="preserve">
Propuesta. </t>
    </r>
    <r>
      <rPr>
        <sz val="11"/>
        <color theme="1"/>
        <rFont val="Arial"/>
        <family val="2"/>
      </rPr>
      <t>La entidad territorial que pacte con la(s) persona(s) jurídica(s) la ejecución de proyectos de inversión como modalidad de pago de las regalías, así como los órganos del Sistema General de Regalías que intervengan en el proceso a que se refiere la presente Resolución, serán responsables directa, solidaria o subsidiariamente por el incumplimiento de lo pactado entre la(s) persona(s) jurídica(s), la fiducia y los contratistas</t>
    </r>
    <r>
      <rPr>
        <b/>
        <sz val="11"/>
        <color theme="1"/>
        <rFont val="Arial"/>
        <family val="2"/>
      </rPr>
      <t xml:space="preserve">
</t>
    </r>
  </si>
  <si>
    <r>
      <rPr>
        <b/>
        <sz val="11"/>
        <color theme="1"/>
        <rFont val="Arial"/>
        <family val="2"/>
      </rPr>
      <t xml:space="preserve">CLÁUSULA TERCERA. Anexo 1. </t>
    </r>
    <r>
      <rPr>
        <sz val="11"/>
        <color theme="1"/>
        <rFont val="Arial"/>
        <family val="2"/>
      </rPr>
      <t>Se recomienda incluir en el litera A como compromiso de la Entidad Territorial, cumplir cabalmente con los tiempos estipulados para la emisión de las certificaciones y velar por el ágil cumplimiento del acuerdo.</t>
    </r>
  </si>
  <si>
    <r>
      <rPr>
        <b/>
        <sz val="11"/>
        <color theme="1"/>
        <rFont val="Arial"/>
        <family val="2"/>
      </rPr>
      <t xml:space="preserve">CLÁUSULA CUARTA. Anexo 1. </t>
    </r>
    <r>
      <rPr>
        <sz val="11"/>
        <color theme="1"/>
        <rFont val="Arial"/>
        <family val="2"/>
      </rPr>
      <t>Importante brindar la posibilidad de prorrogar la duración inicial de ejecución del proyecto de inversión</t>
    </r>
  </si>
  <si>
    <r>
      <rPr>
        <b/>
        <sz val="11"/>
        <color theme="1"/>
        <rFont val="Arial"/>
        <family val="2"/>
      </rPr>
      <t xml:space="preserve">CLÁUSULA NOVENA. Anexo 1. </t>
    </r>
    <r>
      <rPr>
        <sz val="11"/>
        <color theme="1"/>
        <rFont val="Arial"/>
        <family val="2"/>
      </rPr>
      <t>Proponemos se incluya el procedimiento para realizar ajustes al proyecto.</t>
    </r>
  </si>
  <si>
    <r>
      <rPr>
        <b/>
        <sz val="11"/>
        <color theme="1"/>
        <rFont val="Arial"/>
        <family val="2"/>
      </rPr>
      <t>CLÁUSULA DIECIOCHO. Anexo 1.</t>
    </r>
    <r>
      <rPr>
        <sz val="11"/>
        <color theme="1"/>
        <rFont val="Arial"/>
        <family val="2"/>
      </rPr>
      <t xml:space="preserve"> ¿qué pasará con los montos invertidos por la persona jurídica si la Entidad Territorial no aprueba?</t>
    </r>
  </si>
  <si>
    <t>Mercedes Álvarez &lt;mechas.alvarez58@gmail.com&gt;</t>
  </si>
  <si>
    <r>
      <t xml:space="preserve">Artículo 8. </t>
    </r>
    <r>
      <rPr>
        <sz val="11"/>
        <color theme="1"/>
        <rFont val="Arial"/>
        <family val="2"/>
      </rPr>
      <t>Formulación y presentación de los proyectos de inversión a ejecutar como modalidad de pago de las regalías. ¿Se cruzará como pago de regalías las estructuraciones que se hayan realizado antes de la suscripción del documento de acuerdo, bien haya sido estructurado por la entidad territorial o la persona jurídica.</t>
    </r>
  </si>
  <si>
    <r>
      <rPr>
        <b/>
        <sz val="11"/>
        <color theme="1"/>
        <rFont val="Arial"/>
        <family val="2"/>
      </rPr>
      <t xml:space="preserve">Artículo 32. </t>
    </r>
    <r>
      <rPr>
        <sz val="11"/>
        <color theme="1"/>
        <rFont val="Arial"/>
        <family val="2"/>
      </rPr>
      <t xml:space="preserve">Solicitud de registro del pago. Teniendo en cuenta que la liquidación es mensual, es preciso indicar que el cruce de regalías bajo esta modalidad deberá amortizarse en el tiempo que corresponda hasta agotar el monto del proyecto objeto de esta financiación, es decir que la aplicación periódica de los valores deberá ser concordante con dicha liquidación. </t>
    </r>
  </si>
  <si>
    <r>
      <t>Artículo 1. En el parágrafo 3</t>
    </r>
    <r>
      <rPr>
        <sz val="11"/>
        <color theme="1"/>
        <rFont val="Arial"/>
        <family val="2"/>
      </rPr>
      <t>: la expresión "entre dos o más personas jurídicas", quiere decir que puede existir asociación entre compañías? ¿Estas compañías deben realizar o tener actividades en la misma área? ¿Estas empresas deberán constituir una UT o consorcio para la ejecución del proyecto? Si el proyecto de inversión se acuerda con dos o más entidades territoriales, ambas deben incluir el proyecto en el capítulo independiente de inversiones con cargo a los recursos del Sistema General de Regalías (SGR)?</t>
    </r>
  </si>
  <si>
    <r>
      <rPr>
        <b/>
        <sz val="11"/>
        <color theme="1"/>
        <rFont val="Arial"/>
        <family val="2"/>
      </rPr>
      <t xml:space="preserve">Artículo 24. </t>
    </r>
    <r>
      <rPr>
        <sz val="11"/>
        <color theme="1"/>
        <rFont val="Arial"/>
        <family val="2"/>
      </rPr>
      <t xml:space="preserve">El artículo ordena negar la acreditación del pago cuando se incumplan las condiciones técnicas y financieras aprobadas por la entidad territorial. La entidad territorial aprueba el valor del proyecto pero no las condiciones financieras de su ejecución. De otro lado, la pregunta es ¿Existen remediales para las desviaciones técnicas o pueden estas ser justificadas? 
Propuesta. En estas condiciones: La expresión “y financieras” debería eliminarse del texto.
Deben establecerse procedimientos que aseguren el debido proceso para las justificaciones a las desviaciones o que permitan la existencia de remediales para estas.
El artículo 24 aclara los incumplimientos en la ejecución de los proyectos de inversión, específicamente habla de las condiciones técnicas y financieras aprobadas por la entidad territorial, pero ¿existe algún riesgo por incumplimiento en los tiempos del proyecto? El incumplimiento solo implica que no habrá lugar a la acreditación del pago de regalías, pero ¿en ningún caso puede llevar a la terminación del contrato de E&amp;P?
</t>
    </r>
  </si>
  <si>
    <r>
      <t>El</t>
    </r>
    <r>
      <rPr>
        <b/>
        <sz val="11"/>
        <color theme="1"/>
        <rFont val="Arial"/>
        <family val="2"/>
      </rPr>
      <t xml:space="preserve"> artículo 25</t>
    </r>
    <r>
      <rPr>
        <sz val="11"/>
        <color theme="1"/>
        <rFont val="Arial"/>
        <family val="2"/>
      </rPr>
      <t xml:space="preserve"> habla de la Cesión de la ejecución del proyecto de inversión, pero ¿si ya hay un avance de la inversión al momento de la cesión, se acreditan estos valores como pago de regalías?, ¿Qué pasa si no se puede culminar la obra por causas externas? ¿Se pierde lo invertido?</t>
    </r>
  </si>
  <si>
    <r>
      <t xml:space="preserve">Se sugiere que en el </t>
    </r>
    <r>
      <rPr>
        <b/>
        <sz val="11"/>
        <color theme="1"/>
        <rFont val="Arial"/>
        <family val="2"/>
      </rPr>
      <t xml:space="preserve">artículo 8 </t>
    </r>
    <r>
      <rPr>
        <sz val="11"/>
        <color theme="1"/>
        <rFont val="Arial"/>
        <family val="2"/>
      </rPr>
      <t xml:space="preserve">del proyecto de resolución, se agregue la expresión que está subrayada “ante las secretarías de planeación o la secretaría competente de la entidad territorial respectiva”. Lo anterior, se justifica bajo la perspectiva de que existen Municipios de 4,5, y 6 categoría que solo tienen secretarias de obras e infraestructuras y las funciones de planeación según manual de funciones le corresponde a esta. O en su defecto, existen pero con otros nombres diferentes a secretarías de planeación o si llegare a tener problemas el manual de funciones y la tiene otra secretaría, pueda esta asumir la responsabilidad. "
Propuesta. Artículo 8. Formulación y presentación de los proyectos de inversión a ejecutar como modalidad de pago de las regalías. Los proyectos de inversión a ser financiados bajo esta modalidad de pago de regalías deben ser formulados y presentados de conformidad con la metodología del Departamento Nacional de Planeación. Podrán ser formulados y postulados por las personas jurídicas con las cuales se suscribió el acuerdo ante las secretarías de planeación </t>
    </r>
    <r>
      <rPr>
        <b/>
        <sz val="11"/>
        <color theme="1"/>
        <rFont val="Arial"/>
        <family val="2"/>
      </rPr>
      <t>o la que haga sus veces</t>
    </r>
    <r>
      <rPr>
        <sz val="11"/>
        <color theme="1"/>
        <rFont val="Arial"/>
        <family val="2"/>
      </rPr>
      <t xml:space="preserve"> de la entidad territorial respectiva, para su viabilidad, priorización y aprobación, de conformidad con la normativa del Sistema General de Regalías, cuando aplique.
</t>
    </r>
  </si>
  <si>
    <r>
      <t xml:space="preserve">En vigencia de la Ley 2056 de 2020 y el Decreto 1821 de 2020, a partir del 1 de enero de 2021 no se exige el requisito de acreditación del cumplimiento de requisitos previos a la ejecución. 
</t>
    </r>
    <r>
      <rPr>
        <b/>
        <sz val="11"/>
        <color rgb="FF000000"/>
        <rFont val="Arial"/>
        <family val="2"/>
      </rPr>
      <t>Propuesta. Artículo 22.</t>
    </r>
    <r>
      <rPr>
        <sz val="11"/>
        <color rgb="FF000000"/>
        <rFont val="Arial"/>
        <family val="2"/>
      </rPr>
      <t xml:space="preserve"> Ejecución de los proyectos de inversión. La(s) persona(s) jurídica(s) asumirá(n) a su cuenta y riesgo el desarrollo del proyecto de inversión a partir de la aprobación y hasta el recibo a satisfacción por parte de la entidad territorial.</t>
    </r>
  </si>
  <si>
    <r>
      <t xml:space="preserve">Frente al </t>
    </r>
    <r>
      <rPr>
        <b/>
        <sz val="11"/>
        <color theme="1"/>
        <rFont val="Arial"/>
        <family val="2"/>
      </rPr>
      <t>artículo 26.</t>
    </r>
    <r>
      <rPr>
        <sz val="11"/>
        <color theme="1"/>
        <rFont val="Arial"/>
        <family val="2"/>
      </rPr>
      <t xml:space="preserve"> Responsabilidad de la entidad territorial y de los órganos del Sistema General de Regalías, .
Se considera importante adicionar al artículo una pauta de responsabilidad de la Entidad Territorial que reciba la obra que garantice la prestación del servicio que presta la obra una vez entregada de forma sostenible y financiada con recursos diferentes al Sistema General de Regalías, a tono con lo previsto en el inciso cuarto del artículo 28 de la Ley 2056 de 2020."
</t>
    </r>
    <r>
      <rPr>
        <b/>
        <sz val="11"/>
        <color theme="1"/>
        <rFont val="Arial"/>
        <family val="2"/>
      </rPr>
      <t xml:space="preserve">Propuesta. </t>
    </r>
    <r>
      <rPr>
        <sz val="11"/>
        <color theme="1"/>
        <rFont val="Arial"/>
        <family val="2"/>
      </rPr>
      <t xml:space="preserve"> "Artículo 26. Responsabilidad de la entidad territorial y de los órganos del Sistema General de Regalías. La entidad territorial que pacte con la(s) persona(s) jurídica(s) la ejecución de proyectos de inversión como modalidad de pago de las regalías, así como los órganos del Sistema General de Regalías que intervengan en el proceso a que se refiere la presente Resolución, no serán responsables directa, solidaria o subsidiariamente por el incumplimiento de lo pactado entre la(s) persona(s) jurídica(s), la fiducia y los contratistas.
</t>
    </r>
    <r>
      <rPr>
        <b/>
        <sz val="11"/>
        <color theme="1"/>
        <rFont val="Arial"/>
        <family val="2"/>
      </rPr>
      <t xml:space="preserve">Una vez acreditado el pago de regalías a través de la  modalidad a la que se refiere la presente Resolución, la entidad territorial será responsable de la operación del proyecto, cuando proceda, en los términos del literal j) del artículo 1.2.1.2.1. del Decreto 1821 de 2020. </t>
    </r>
    <r>
      <rPr>
        <sz val="11"/>
        <color theme="1"/>
        <rFont val="Arial"/>
        <family val="2"/>
      </rPr>
      <t xml:space="preserve">
</t>
    </r>
  </si>
  <si>
    <t xml:space="preserve">Subdirectora de Monitoreo, Seguimiento y Evaluación 
Maria del Carmen López Herrera 
mlopez@dnp.gov.co
</t>
  </si>
  <si>
    <t>Se realiza el ajuste.</t>
  </si>
  <si>
    <t>Se ajusta el artículo incorporando lo señalado.</t>
  </si>
  <si>
    <t>En el marco del SGR el Departamento Nacional de Planeación si establece lineamientos y metodologías para la totalidad del ciclo de los proyectos de inversión, de conformidad con lo señalado en el artículo 31 de la Ley 2056 de 2020:
"Artículo 31. Ciclo de los proyectos de inversión. El ciclo de los proyectos de inversión para el Sistema General de Regalías abarca cuatro etapas que serán adelantadas conforme a las definiciones, contenidos, procesos y procedimientos que establezca el Departamento Nacional de Planeación en su metodología"</t>
  </si>
  <si>
    <t>Debido a que los contratos de explotación están suscritos entre las personas jurídicas y las Agencias, según corresponda, así como son las personas jurídicas las obligadas a realizar el pago de las regalías, deberán ser ellas quienes presenten y soliciten la acreditación del pago en los términos descritos en la reglamentación. Lo anterior, ya que la entidad territorial no tiene participa en las etapas de recaudo y liquidación de las regalías, por lo que la remisión directa por parte de esta puede generar confusión en los tramites dispuestos al interior de las Agencias.</t>
  </si>
  <si>
    <t xml:space="preserve">Se incluye una nota al Anexo 1 señalando:
"El presente documento constituye una guía con el contenido mínimo a tener en cuenta para la suscripción del "Documento de Acuerdo", en consecuencia, no es vinculante. El contenido y los efectos de este son responsabilidad exclusiva de las partes".
</t>
  </si>
  <si>
    <r>
      <t xml:space="preserve">Se ajustó la redacción en el sentido señalado:
Estos deberán establecerse en el </t>
    </r>
    <r>
      <rPr>
        <b/>
        <sz val="11"/>
        <color rgb="FF002060"/>
        <rFont val="Arial"/>
        <family val="2"/>
      </rPr>
      <t>Documento de Acuerdo del que trata el artículo 6 de la presente Resolución</t>
    </r>
    <r>
      <rPr>
        <sz val="11"/>
        <color rgb="FF002060"/>
        <rFont val="Arial"/>
        <family val="2"/>
      </rPr>
      <t xml:space="preserve">. En ningún caso los proyectos de inversión ejecutados </t>
    </r>
    <r>
      <rPr>
        <b/>
        <sz val="11"/>
        <color rgb="FF002060"/>
        <rFont val="Arial"/>
        <family val="2"/>
      </rPr>
      <t>bajo esta modalidad de pago regalías</t>
    </r>
    <r>
      <rPr>
        <sz val="11"/>
        <color rgb="FF002060"/>
        <rFont val="Arial"/>
        <family val="2"/>
      </rPr>
      <t xml:space="preserve"> podrán ser cofinanciados con otras fuentes de recursos públicos.</t>
    </r>
  </si>
  <si>
    <r>
      <rPr>
        <b/>
        <sz val="11"/>
        <color theme="1"/>
        <rFont val="Arial"/>
        <family val="2"/>
      </rPr>
      <t xml:space="preserve">Artículo 24. </t>
    </r>
    <r>
      <rPr>
        <sz val="11"/>
        <color theme="1"/>
        <rFont val="Arial"/>
        <family val="2"/>
      </rPr>
      <t xml:space="preserve">Sugerimos que se ahonde en los eventos de fuerza mayor, caso fortuito o cualquier otra eximente de responsabilidad como hechos de terceros, teniendo en cuenta que estos hechos se salen del control de las personas jurídicas. Es importante que la redacción establezca qué ocurre en caso de situaciones sobrevinientes y extraordinarias que imposibiliten la ejecución en los términos acordados, toda vez que es de nuestro entendimiento que no puede atribuirse responsabilidad o perjuicio a la persona jurídica, ni tampoco predicarse moratoria en el pago de regalías. 
Si los proyectos de inversión no se ejecutan en las condiciones técnicas y financieras aprobadas por la entidad territorial, no habrá lugar a la acreditación del pago de regalías a través de la modalidad de la que trata la presente Resolución, </t>
    </r>
    <r>
      <rPr>
        <sz val="11"/>
        <color rgb="FFFF0000"/>
        <rFont val="Arial"/>
        <family val="2"/>
      </rPr>
      <t xml:space="preserve">salvo que exista una causal eximente de responsabilidad en los términos de Ley. </t>
    </r>
  </si>
  <si>
    <r>
      <rPr>
        <b/>
        <sz val="11"/>
        <color theme="1"/>
        <rFont val="Arial"/>
        <family val="2"/>
      </rPr>
      <t xml:space="preserve">Artículo 8. </t>
    </r>
    <r>
      <rPr>
        <sz val="11"/>
        <color theme="1"/>
        <rFont val="Arial"/>
        <family val="2"/>
      </rPr>
      <t>Modificar postulados por: “presentados”
Cambiar por: “secretarías de planeación o la dependencia que haga sus veces”
Se sugiere eliminar “cuando aplique”
En el parágrafo segundo eliminar la palabra repetida “por”
Eliminar "</t>
    </r>
    <r>
      <rPr>
        <sz val="11"/>
        <color rgb="FFFF0000"/>
        <rFont val="Arial"/>
        <family val="2"/>
      </rPr>
      <t xml:space="preserve">su pago estará a cargo de la(s) persona(s) jurídica(s) y será reconocido como pago de regalías una vez se entregue el proyecto a satisfacción y se acredite el pago en los términos señalados en los artículos 29 y 31 de la presente Resolución" </t>
    </r>
    <r>
      <rPr>
        <sz val="11"/>
        <color theme="1"/>
        <rFont val="Arial"/>
        <family val="2"/>
      </rPr>
      <t>e incluir</t>
    </r>
    <r>
      <rPr>
        <sz val="11"/>
        <color rgb="FFFF0000"/>
        <rFont val="Arial"/>
        <family val="2"/>
      </rPr>
      <t xml:space="preserve"> </t>
    </r>
    <r>
      <rPr>
        <b/>
        <sz val="11"/>
        <color theme="1"/>
        <rFont val="Arial"/>
        <family val="2"/>
      </rPr>
      <t xml:space="preserve">Deberá darse aplicación a la reglamentación que se expida por la Comisión Rectora para el reconocimiento de los costos de estructuración y, por tanto, esta disposición deberá ser concordante con dicha reglamentación. </t>
    </r>
    <r>
      <rPr>
        <sz val="11"/>
        <color theme="1"/>
        <rFont val="Arial"/>
        <family val="2"/>
      </rPr>
      <t xml:space="preserve">
Respetuosamente se sugiere mover este parágrafo tercero al artículo 13.
</t>
    </r>
  </si>
  <si>
    <r>
      <rPr>
        <b/>
        <sz val="11"/>
        <color theme="1"/>
        <rFont val="Arial"/>
        <family val="2"/>
      </rPr>
      <t>Artículo 10.</t>
    </r>
    <r>
      <rPr>
        <sz val="11"/>
        <color theme="1"/>
        <rFont val="Arial"/>
        <family val="2"/>
      </rPr>
      <t xml:space="preserve"> Redacción así: (..) lo anterior de conformidad con la metodología para la priorización de sectores de inversión para el cierre de brechas de desarrollo económico, social, ambiental, agropecuario y para la infraestructura vial, entre otros, que establezca el DNP.
</t>
    </r>
    <r>
      <rPr>
        <sz val="11"/>
        <color rgb="FFFF0000"/>
        <rFont val="Arial"/>
        <family val="2"/>
      </rPr>
      <t>¿Y la designación de ejecutor como lo establece Ley 2056 de 2020 quien la hace? o en estricto sentido para esta clase de proyectos ese rol ya no aplicaría y corresponde a la selección del contratista por la fiducia para hacer la obra?</t>
    </r>
    <r>
      <rPr>
        <sz val="11"/>
        <color theme="1"/>
        <rFont val="Arial"/>
        <family val="2"/>
      </rPr>
      <t xml:space="preserve">
Se propone la siguiente redacción teniendo en cuenta que la aprobación de los proyectos en el SGR por disposición legal se realiza mediante acuerdo: “Artículo 10. Priorización y aprobación de los proyectos a ejecutar como modalidad de pago de las regalías. La entidad territorial beneficiaria de los recursos será la encargada de priorizar, aprobar y </t>
    </r>
    <r>
      <rPr>
        <sz val="11"/>
        <color rgb="FFFF0000"/>
        <rFont val="Arial"/>
        <family val="2"/>
      </rPr>
      <t>designar el ejecutor de los proyectos de inversión que se financiarán bajo esta modalidad de pago de las regalías de conformidad con la metodología para la priorización de sectores de inversión para el cierre de brechas de desarrollo económico, social, ambiental, agropecuario y para la infraestructura vial, entre otros, que establezca el DNP</t>
    </r>
    <r>
      <rPr>
        <sz val="11"/>
        <color theme="1"/>
        <rFont val="Arial"/>
        <family val="2"/>
      </rPr>
      <t xml:space="preserve">”
</t>
    </r>
  </si>
  <si>
    <t>Se ajusta la redacción en el sentido propuesto.</t>
  </si>
  <si>
    <r>
      <rPr>
        <b/>
        <sz val="11"/>
        <color theme="1"/>
        <rFont val="Arial"/>
        <family val="2"/>
      </rPr>
      <t xml:space="preserve">Artículo 1. </t>
    </r>
    <r>
      <rPr>
        <sz val="11"/>
        <color theme="1"/>
        <rFont val="Arial"/>
        <family val="2"/>
      </rPr>
      <t xml:space="preserve">Se sugiere cambiar el sujeto porque pareciera que el que debe pagar las regalías es la entidad territorial. 
Se propone ajustar la redacción así: "Lo dispuesto en la presente Resolución aplica para la presentación y ejecución de proyectos de inversión acordados directamente como modalidad de pago de las regalías, </t>
    </r>
    <r>
      <rPr>
        <b/>
        <sz val="11"/>
        <color theme="1"/>
        <rFont val="Arial"/>
        <family val="2"/>
      </rPr>
      <t>entre</t>
    </r>
    <r>
      <rPr>
        <sz val="11"/>
        <color theme="1"/>
        <rFont val="Arial"/>
        <family val="2"/>
      </rPr>
      <t xml:space="preserve"> las entidades territoriales beneficiarias de los recursos de asignaciones directas y la(s) persona(s) jurídica(s) que realice(n) actividades de explotación de recursos naturales no renovables en su jurisdicción, que hayan obtenido ingresos brutos superiores a 33.610 Unidades de Valor Tributario (UVT), durante la vigencia fiscal anterior."</t>
    </r>
  </si>
  <si>
    <t xml:space="preserve">Aceptada </t>
  </si>
  <si>
    <t>Se eliminó la frase "cuando aplique"</t>
  </si>
  <si>
    <r>
      <rPr>
        <b/>
        <sz val="11"/>
        <color theme="1"/>
        <rFont val="Arial"/>
        <family val="2"/>
      </rPr>
      <t xml:space="preserve">Artículo 29. </t>
    </r>
    <r>
      <rPr>
        <sz val="11"/>
        <color theme="1"/>
        <rFont val="Arial"/>
        <family val="2"/>
      </rPr>
      <t>En el parágrafo 1, para la descripción general del proyecto entregado es importante que se incluya la identificación de los productos que se entregan, con sus especificaciones técnicas, y cantidad de los productos entregados, por lo cual debería quedar explícito.</t>
    </r>
  </si>
  <si>
    <t>El sentido del parágrafo es definir "mano de obra local calificada" y "mano de obra local no calificada" para el mismo entendimiento de todos los actores. Estas definiciones se presentan en concordancia con las disposiciones vigentes en esta materia.</t>
  </si>
  <si>
    <r>
      <rPr>
        <sz val="11"/>
        <color rgb="FF002060"/>
        <rFont val="Arial"/>
        <family val="2"/>
      </rPr>
      <t xml:space="preserve">Respecto a la designación de ejecutor es pertinente señalar que esta actividad no se ajusta a las reglas del SGR, toda vez que, la obra será ejecutada por la persona jurídica que en la mayoría de los casos es de naturaleza privada, en tal sentido, para esta modalidad la entidad territorial no designará ejecutor. </t>
    </r>
    <r>
      <rPr>
        <sz val="11"/>
        <color theme="1"/>
        <rFont val="Arial"/>
        <family val="2"/>
      </rPr>
      <t xml:space="preserve">
</t>
    </r>
    <r>
      <rPr>
        <sz val="11"/>
        <color rgb="FF002060"/>
        <rFont val="Arial"/>
        <family val="2"/>
      </rPr>
      <t>La modalidad de pago solo contempla los componentes de evaluación y control por parte del SSEC, toda vez que, solo hasta que se acredite el pago se estará tratará de un proyecto de inversión financiado con recursos de regalías y se registrará lo pertinente en los aplicativos del Sistema, como se acordó en el Decreto 098 de 2020.</t>
    </r>
  </si>
  <si>
    <t>En estos casos, la persona jurídica en coordinación con la entidad territorial, deberá adelantar el tramite correspondiente para la Consulta Previa, sin que el costo de la misma sea tenido en cuenta como pago de regalías.</t>
  </si>
  <si>
    <t>Previa revisión con la DIFP se solicito no realizar reporte de la ejecución, toda que vez que, hasta no ser acreditado el pago de regalías se tratará de un proyecto de inversión ejecutado con recursos privados.</t>
  </si>
  <si>
    <r>
      <t xml:space="preserve">Se ajusta la redacción, así:
Los proyectos de inversión aprobados a través de esta modalidad serán financiados con recursos de la(s) persona(s) jurídica(s) que desarrollen actividades de explotación de recursos naturales no renovables, quienes deberán </t>
    </r>
    <r>
      <rPr>
        <b/>
        <sz val="11"/>
        <color rgb="FF002060"/>
        <rFont val="Arial"/>
        <family val="2"/>
      </rPr>
      <t>entregar</t>
    </r>
    <r>
      <rPr>
        <sz val="11"/>
        <color rgb="FF002060"/>
        <rFont val="Arial"/>
        <family val="2"/>
      </rPr>
      <t xml:space="preserve"> </t>
    </r>
    <r>
      <rPr>
        <b/>
        <sz val="11"/>
        <color rgb="FF002060"/>
        <rFont val="Arial"/>
        <family val="2"/>
      </rPr>
      <t>ante la correspondiente entidad territorial los bienes definidos en el proyecto de inversión</t>
    </r>
    <r>
      <rPr>
        <sz val="11"/>
        <color rgb="FF002060"/>
        <rFont val="Arial"/>
        <family val="2"/>
      </rPr>
      <t xml:space="preserve"> para acceder al reconocimiento del pago de regalías en los términos a los que se refiere la presente Resolución.</t>
    </r>
  </si>
  <si>
    <t>Se ajustó la redacción en el sentido propuesto.</t>
  </si>
  <si>
    <r>
      <t xml:space="preserve">Se ajusta la redacción de conformidad con el comentario realizado por la DIFP del DNP, así: 
"En todo caso, podrán financiarse proyectos de inversión </t>
    </r>
    <r>
      <rPr>
        <b/>
        <sz val="11"/>
        <color rgb="FF002060"/>
        <rFont val="Arial"/>
        <family val="2"/>
      </rPr>
      <t>transferidos al Banco del que trata este artículo por parte de la entidad territorial, siempre y cuando no se encuentren viabilizados y registrados</t>
    </r>
    <r>
      <rPr>
        <sz val="11"/>
        <color rgb="FF002060"/>
        <rFont val="Arial"/>
        <family val="2"/>
      </rPr>
      <t>, señalando en el aplicativo que corresponde a la ejecución de un proyecto en la modalidad de “Obras por Regalías”.</t>
    </r>
  </si>
  <si>
    <r>
      <t xml:space="preserve">Se ajustó la redacción, así:
"En todo caso, podrán financiarse proyectos de inversión </t>
    </r>
    <r>
      <rPr>
        <b/>
        <sz val="11"/>
        <color rgb="FF002060"/>
        <rFont val="Arial"/>
        <family val="2"/>
      </rPr>
      <t>transferidos al Banco del que trata este artículo por parte de la entidad territorial, siempre y cuando no se encuentren viabilizados y registrados</t>
    </r>
    <r>
      <rPr>
        <sz val="11"/>
        <color rgb="FF002060"/>
        <rFont val="Arial"/>
        <family val="2"/>
      </rPr>
      <t>, señalando en el aplicativo que corresponde a la ejecución de un proyecto en la modalidad de “Obras por Regalías”.</t>
    </r>
  </si>
  <si>
    <t>Se elimina el párrafo "Cuando no proceda realizar sostenibilidad del proyecto se debe justificar por escrito esta circunstancia".</t>
  </si>
  <si>
    <r>
      <t xml:space="preserve">Artículo 16. </t>
    </r>
    <r>
      <rPr>
        <sz val="11"/>
        <color theme="1"/>
        <rFont val="Arial"/>
        <family val="2"/>
      </rPr>
      <t xml:space="preserve">Si los recursos de los proyectos y los contratos para su ejecución se desarrollan según los lineamientos de la Persona Jurídica, el régimen aplicable para estos proyectos y los contratos derivados de la obra es el que le resulte aplicable a LA PERSONA JURÍDICA de acuerdo con su naturaleza jurídica. Se considera necesario dejar explícitamente esta claridad en este artículo.
</t>
    </r>
    <r>
      <rPr>
        <b/>
        <sz val="11"/>
        <color theme="1"/>
        <rFont val="Arial"/>
        <family val="2"/>
      </rPr>
      <t xml:space="preserve">Propuesta. </t>
    </r>
    <r>
      <rPr>
        <sz val="11"/>
        <color theme="1"/>
        <rFont val="Arial"/>
        <family val="2"/>
      </rPr>
      <t xml:space="preserve">Contratos derivados de obra. La(s) persona(s) jurídica(s) emitirá(n) los lineamientos técnicos para la selección del contratista que ejecutará el proyecto de inversión, que en todo caso deberá atender los criterios objetivos de selección, así como los principios de pluralidad de oferentes y libertad de concurrencia. 
</t>
    </r>
    <r>
      <rPr>
        <sz val="11"/>
        <color rgb="FFFF0000"/>
        <rFont val="Arial"/>
        <family val="2"/>
      </rPr>
      <t>A dichos contratos les será aplicable el régimen de contratación correspondiente a la naturaleza jurídica de la persona jurídica.</t>
    </r>
    <r>
      <rPr>
        <sz val="11"/>
        <color theme="1"/>
        <rFont val="Arial"/>
        <family val="2"/>
      </rPr>
      <t xml:space="preserve">
Los contratos que deba suscribir la fiduciaria para la ejecución de los proyectos, así como los bienes y servicios que incorpore serán valorados y realizados a precios de mercado y no vincularán a las entidades territoriales beneficiarias.</t>
    </r>
  </si>
  <si>
    <t>Para tal efecto el término corresponderá a lo establecido en la normativa respecto a los derechos de petición, por lo cual no es necesaria la inclusión de un término en el presente proyecto de Resolución.</t>
  </si>
  <si>
    <t xml:space="preserve">Con el fin de realizar una reglamentación con enfoque participativo y de concertación en el proceso de elaboración del proyecto de Resolución se adelantaron diferentes mesas de trabajo con todos los actores involucrados en la modalidad de pago de regalías, en las cuales se contó con la participación y el acompañamiento de entidades territoriales beneficiarias de Asignaciones Directas, la Federación Colombiana de Municipios y empresas explotadoras de recursos naturales no renovables. 
De igual forma, el proyecto de resolución fue socializado con entidades del Gobierno nacional como lo son el Ministerio de Hacienda y Crédito Público, el Departamento Nacional de Planeación, la Agencia Nacional de Minería y la Agencia Nacional de Hidrocarburos, lo anterior, permitiendo presentar una reglamentación concertada y articulada con los diferentes Órganos del Sistema General de Regalías y entidades que participan en el ciclo de las regalías.
Es pertinente señalar que la reglamentación que se presenta debe estar en concordancia con las estipulaciones normativas respecto al ciclo de los proyectos a financiarse con regalías, razón por la cual se ajustó al mismo y se procuró garantizar cada una de las acciones que sean necesarias tanto para las entidades territoriales, las personas jurídicas y el Sistema mismo.  
</t>
  </si>
  <si>
    <t>Los lineamientos relacionados con los proyectos de inversión en el marco del Sistema General de Regalías, se encuentran definidos por parte del Departamento Nacional de Planeación y aquellos que se vayan a realizar en el marco de esta modalidad deben acogerse a dichos lineamientos. En todo caso, las obras de infraestructura corresponden a un proyecto de inversión, por lo que se realizó una precisión en el artículo 1 del proyecto de Resolución.
Finalmente, es preciso señalar que los proyectos que sean acordados en el marco de la modalidad deberán corresponder a las iniciativas identificadas en los ejercicios de planeación de los que trata el artículo 30 de la Ley 2056 de 2020.</t>
  </si>
  <si>
    <r>
      <t xml:space="preserve">Se ajustó la redacción con el fin de señalar que se debe entregar el proyecto de inversión, así:
"c) Cronograma de pagos de regalías que la(s) persona(s) jurídica(s) cruzará(n) con </t>
    </r>
    <r>
      <rPr>
        <b/>
        <sz val="11"/>
        <color rgb="FF002060"/>
        <rFont val="Arial"/>
        <family val="2"/>
      </rPr>
      <t>la entrega a satisfacción del proyecto de inversión</t>
    </r>
    <r>
      <rPr>
        <sz val="11"/>
        <color rgb="FF002060"/>
        <rFont val="Arial"/>
        <family val="2"/>
      </rPr>
      <t xml:space="preserve"> acordado (...)"
Finalmente, es preciso aclara que los proyectos deben ser entregados a la entidad territorial siendo funcionales para su uso.</t>
    </r>
  </si>
  <si>
    <t xml:space="preserve">El componente de evaluación y control al que hace referencia el artículo comentado es el que se realiza en el marco del Sistema de Seguimiento, Evaluación y Control del Sistema General de Regalías al que se refiere el Título 8 de la Ley 2056 de 2020.
Ahora bien, es preciso señalar el desarrollo de la modalidad de pago objeto del proyecto de Resolución, no constituye incumplimientos respecto al pago de regalías, toda vez que, la persona jurídica continuará realizando el pago normal de las regalías (Inciso Tercero del Artículo 14 del proyecto de Resolución) y el valor del proyecto ejecutado y recibido a satisfacción se acreditará contra un periodo o varios que deba pagar la persona jurídica.
Finalmente, el proyecto que se ejecute bajo esta modalidad no puede corresponder a aquellos que:
"(i) por mandato legal la(s) persona(s) jurídica(s) está(n) obligada(s) a realizar; (ii) los contemplados en sentencias judiciales; (iii) los relacionados con obligaciones contractuales, con pagos de compensaciones ambientales u obligaciones ambientales derivadas de licencias y permisos, acuerdos de consultas previas o programas de responsabilidad social y empresarial; y (iv) aquellos que exclusivamente tengan relación de causalidad con la actividad generadora de la renta". </t>
  </si>
  <si>
    <t>Se elimino el parágrafo tercero del artículo 32 del proyecto de Resolución publicado.</t>
  </si>
  <si>
    <r>
      <rPr>
        <b/>
        <sz val="11"/>
        <color theme="1"/>
        <rFont val="Arial"/>
        <family val="2"/>
      </rPr>
      <t xml:space="preserve">Parágrafo Tercero del artículo 8. </t>
    </r>
    <r>
      <rPr>
        <sz val="11"/>
        <color theme="1"/>
        <rFont val="Arial"/>
        <family val="2"/>
      </rPr>
      <t xml:space="preserve">Sugerimos complementar esta parágrafo, en consonancia con el inciso final del artículo 28 de la Ley 2056 de 2020, que dice: “En todo caso, no podrá financiarse gastos permanentes y una vez terminada la etapa de inversión, la prestación del servicio debe ser sostenible y financiada con recursos diferentes al Sistema General de Regalías". 
Parágrafo Tercero. Los gastos fiduciarios no harán parte del valor del proyecto, ni contarán como pago de las regalías. Dichos costos serán asumidos por la(s) persona(s) jurídica(s). En todo caso, no podrá financiarse gastos permanentes. Una vez terminada la etapa de inversión, la prestación del servicio debe ser sostenible y financiada con recursos diferentes al Sistema General de Regalías. 
</t>
    </r>
  </si>
  <si>
    <r>
      <rPr>
        <b/>
        <sz val="11"/>
        <color theme="1"/>
        <rFont val="Arial"/>
        <family val="2"/>
      </rPr>
      <t xml:space="preserve">Artículo 22. </t>
    </r>
    <r>
      <rPr>
        <sz val="11"/>
        <color theme="1"/>
        <rFont val="Arial"/>
        <family val="2"/>
      </rPr>
      <t>¿Se debe entender que la persona jurídica será el ejecutor del proyecto o lo será la entidad territorial?
Es necesario determinar quién será la entidad ejecutora ya que en las normas del SSEC se establecerán responsabilidades como por ejemplo el reporte de información y el cierre de los proyectos de inversión con la expedición del respectivo acto administrativo.</t>
    </r>
    <r>
      <rPr>
        <b/>
        <sz val="11"/>
        <color theme="1"/>
        <rFont val="Arial"/>
        <family val="2"/>
      </rPr>
      <t xml:space="preserve">
</t>
    </r>
  </si>
  <si>
    <r>
      <rPr>
        <sz val="11"/>
        <color rgb="FF002060"/>
        <rFont val="Arial"/>
        <family val="2"/>
      </rPr>
      <t>Se acepta parcialmente, por lo que se ajusta la redacción del artículo, así:
Responsabilidad de la entidad territorial y de los órganos del Sistema General de Regalías. La entidad territorial que pacte con la(s) persona(s) jurídica(s) la ejecución de proyectos de inversión como modalidad de pago de las regalías, así como los órganos del Sistema General de Regalías que intervengan en el proceso a que se refiere la presente Resolución, no serán responsables directa, solidaria o subsidiariamente por el incumplimiento de lo pactado entre la(s) persona(s) jurídica(s), la fiducia, y los contratistas</t>
    </r>
    <r>
      <rPr>
        <b/>
        <sz val="11"/>
        <color rgb="FF002060"/>
        <rFont val="Arial"/>
        <family val="2"/>
      </rPr>
      <t xml:space="preserve"> y las afectaciones o daños a terceros a que haya lugar</t>
    </r>
    <r>
      <rPr>
        <sz val="11"/>
        <color rgb="FF002060"/>
        <rFont val="Arial"/>
        <family val="2"/>
      </rPr>
      <t>.
En relación con los "hechos sobrevinientes o calamidades que se puedan generar por la ejecución de estos proyectos", será con cargo a las garantías que se hayan expedido para la ejecución de la obra.</t>
    </r>
    <r>
      <rPr>
        <sz val="11"/>
        <color rgb="FF000000"/>
        <rFont val="Arial"/>
        <family val="2"/>
      </rPr>
      <t xml:space="preserve">
</t>
    </r>
  </si>
  <si>
    <t xml:space="preserve">Se acepta parcialmente, por lo que es preciso señalar que la modalidad de pago solo contempla los componentes de evaluación y control por parte del SSEC, toda vez que, solo hasta que se acredite el pago se tratará de un proyecto de inversión financiado con recursos de regalías y se registrará lo pertinente en los aplicativos del Sistema, por lo que no habrá lugar al seguimiento.
Se ajusta redacción en el Anexo 1, del numeral 11, literal B de la clausula tercera, así:
"11) Una vez recibido a satisfacción el proyecto de inversión y acreditado el pago de regalías, LA PERSONA JURÍDICA deberá brindar la información requerida para evaluación y control del proyecto de inversión en los casos que así lo solicite el Sistema de Seguimiento, Evaluación y Control del Sistema General de Regalías".
</t>
  </si>
  <si>
    <r>
      <t xml:space="preserve">Se acepta parcialmente y se ajusta así:
"10) </t>
    </r>
    <r>
      <rPr>
        <b/>
        <sz val="11"/>
        <color rgb="FF002060"/>
        <rFont val="Arial"/>
        <family val="2"/>
      </rPr>
      <t xml:space="preserve">Efectuar la terminación del proyecto de inversión y entregar formal y materialmente a LA ENTIDAD TERRITORIAL </t>
    </r>
    <r>
      <rPr>
        <sz val="11"/>
        <color rgb="FF002060"/>
        <rFont val="Arial"/>
        <family val="2"/>
      </rPr>
      <t>para su uso y funcionamiento, adjuntando el informe final de la interventoría en el que esta certifica el recibo a satisfacción".</t>
    </r>
  </si>
  <si>
    <t>Se acepto parcialmente por lo que se incluye un inciso en el sentido de señalar que:
"Cuando concurran varias entidades territoriales beneficiarias de Asignaciones Directas, la viabilidad y registro estará a cargo de la entidad territorial ante la cual se presente el proyecto de inversión de conformidad con lo señalado en el artículo anterior".</t>
  </si>
  <si>
    <t>Se eliminó el parágrafo tercero del artículo 32 del proyecto de Resolución publicado.</t>
  </si>
  <si>
    <r>
      <rPr>
        <b/>
        <sz val="11"/>
        <color rgb="FFFF0000"/>
        <rFont val="Arial"/>
        <family val="2"/>
      </rPr>
      <t xml:space="preserve">CLÁUSULA DIECISÉIS. Anexo 1. </t>
    </r>
    <r>
      <rPr>
        <sz val="11"/>
        <color rgb="FFFF0000"/>
        <rFont val="Arial"/>
        <family val="2"/>
      </rPr>
      <t>Parágrafo, se sugiere se especifiquen las condiciones técnicas y financieras por las cuales la entidad territorial no acredite el pago.</t>
    </r>
  </si>
  <si>
    <t>Se incluyó un parágrafo en el artículo 29 que señala:
"Parágrafo Tercero. Una vez registrado el valor del proyecto de inversión como pago de regalías, su aplicación se realizará durante los periodos siguientes con ocasión de los valores liquidados para el (los) contrato(s) y el (los) título(s) minero(s) o campo(s), según sea el caso, la Agencia Nacional de Minería o la Agencia Nacional de Hidrocarburos, o quien haga sus veces, según corresponda, adelantará los ajustes en la modalidad del recaudo de las regalías del título(s) minero(s) o (los) campo(s), según aplique, conforme con lo señalado en el artículo 20 de la Ley 2056 de 2020".</t>
  </si>
  <si>
    <t>Es preciso aclarar que el presupuesto de regalías es de caja, por lo tanto, se basa en proyecciones y estimaciones en el plan de recursos que tiene una vigencia de 10 años, a partir del cual se construyen los presupuestos bienales del Sistema.
Sin embargo, en el evento en que no se cumplan expresamente las proyecciones se prevé la siguiente disposición en el parágrafo del artículo 29 que señala:
"Parágrafo Tercero. Una vez registrado el valor del proyecto de inversión como pago de regalías, su aplicación se realizará durante los periodos siguientes con ocasión de los valores liquidados para el (los) contrato(s) y el (los) título(s) minero(s) o campo(s), según sea el caso, la Agencia Nacional de Minería o la Agencia Nacional de Hidrocarburos, o quien haga sus veces, según corresponda, adelantará los ajustes en la modalidad del recaudo de las regalías del título(s) minero(s) o (los) campo(s), según aplique, conforme con lo señalado en el artículo 20 de la Ley 2056 de 2020".</t>
  </si>
  <si>
    <r>
      <rPr>
        <b/>
        <sz val="11"/>
        <color theme="1"/>
        <rFont val="Arial"/>
        <family val="2"/>
      </rPr>
      <t>Parágrafo primero. Artículo 6.</t>
    </r>
    <r>
      <rPr>
        <sz val="11"/>
        <color theme="1"/>
        <rFont val="Arial"/>
        <family val="2"/>
      </rPr>
      <t xml:space="preserve">Para efectos de la sostenibilidad del proyecto es importante incluir como mínimo el análisis técnico, administrativo y financiero que garantice la capacidad del operador o responsable del funcionamiento u operación del proyecto.  
</t>
    </r>
    <r>
      <rPr>
        <b/>
        <sz val="11"/>
        <color theme="1"/>
        <rFont val="Arial"/>
        <family val="2"/>
      </rPr>
      <t xml:space="preserve">Propuesta. </t>
    </r>
    <r>
      <rPr>
        <sz val="11"/>
        <color theme="1"/>
        <rFont val="Arial"/>
        <family val="2"/>
      </rPr>
      <t xml:space="preserve">Parágrafo Primero. Se deberá adjuntar al documento de acuerdo suscrito entre la(s) persona(s) jurídica(s) y la entidad territorial, el certificado de sostenibilidad del proyecto de inversión suscrito por el representante legal de la entidad territorial donde se ejecutará el proyecto, de acuerdo con su competencia, avalado por el operador de servicio, cuando aplique, en el cual garantice la operación y el funcionamiento de los bienes entregados con ingresos de naturaleza permanente, </t>
    </r>
    <r>
      <rPr>
        <b/>
        <sz val="11"/>
        <color theme="1"/>
        <rFont val="Arial"/>
        <family val="2"/>
      </rPr>
      <t>y que contenga como mínimo, un análisis de las variables técnicas, administrativas y financieras que sustenten las capacidad del operador o responsable de garantizar el funcionamiento u operación del proyecto.</t>
    </r>
    <r>
      <rPr>
        <sz val="11"/>
        <color theme="1"/>
        <rFont val="Arial"/>
        <family val="2"/>
      </rPr>
      <t xml:space="preserve"> Cuando no proceda realizar sostenibilidad del proyecto se debe justificar por escrito esta circunstancia.
</t>
    </r>
  </si>
  <si>
    <r>
      <t>El Artículo 2.2.4.1.1.14.20. del decreto 098 de 2020 establecía frente a la actuación del Sistema Monitoreo, Seguimiento, Control y Evaluación del Sistema General de Regalías que una vez recibido el proyecto de inversión a satisfacción por la entidad territorial, este podrá ser objeto del componente de evaluación, como de reporte a Órganos de Control y la General la Nación por el componente de control, si fuera pertinente. Ahora, el artículo 27 menciona que una vez se acredite el pago de regalías a través de esta modalidad por parte de la ANM y/o AMH, el proyecto podrá ser objeto de Evaluación, por lo tanto es preciso que se especifique quien, cómo y cuando se informará al SSEC la acreditación de dicho pago. 
Asimismo se corrige la denominación del Capítulo 8 en lugar de Título 8 de la Ley 2056 de 2020. 
Propuesta. "</t>
    </r>
    <r>
      <rPr>
        <b/>
        <sz val="11"/>
        <color theme="1"/>
        <rFont val="Arial"/>
        <family val="2"/>
      </rPr>
      <t>Artículo 27.</t>
    </r>
    <r>
      <rPr>
        <sz val="11"/>
        <color theme="1"/>
        <rFont val="Arial"/>
        <family val="2"/>
      </rPr>
      <t xml:space="preserve"> Evaluación y Control de los proyectos de inversión. Una vez acreditado el pago de regalías a través de la modalidad a la que se refiere la presente Resolución.
Por parte de la persona jurídica ante la Agencia Nacional de Minería o la Agencia Nacional de Hidrocarburos, según corresponda, el proyecto de inversión podrá ser objeto de evaluación y control en el marco del Sistema de Seguimiento, Evaluación y Control al que se refiere el </t>
    </r>
    <r>
      <rPr>
        <b/>
        <sz val="11"/>
        <color theme="1"/>
        <rFont val="Arial"/>
        <family val="2"/>
      </rPr>
      <t xml:space="preserve">Capítulo 8 </t>
    </r>
    <r>
      <rPr>
        <sz val="11"/>
        <color theme="1"/>
        <rFont val="Arial"/>
        <family val="2"/>
      </rPr>
      <t xml:space="preserve">de la Ley 2056 de 2020.
</t>
    </r>
    <r>
      <rPr>
        <b/>
        <sz val="11"/>
        <color theme="1"/>
        <rFont val="Arial"/>
        <family val="2"/>
      </rPr>
      <t xml:space="preserve">La Agencia Nacional de Hidrocarburos o la Agencia Nacional de Minería, según corresponda, informará trimestralmentente al Sistema de Seguimiento, Evaluación y Control -SSEC administrado por el Departamento Nacional de Planeación la acreditación del pago, en los términos del artículo 31 de la presente Resolución."
</t>
    </r>
  </si>
  <si>
    <t>Atendiendo las nuevas reglas del Sistema General de Regalías establecidas por la Ley 2056 de 2020 en especial lo señalado en los artículos 7 y 20 respecto a que el Ministerio de Minas y Energía reglamentará el pago de regalías a través de la ejecución de obras de infraestructura o proyectos de inversión se hace necesario definir las reglas para la formulación, presentación y ejecución de los proyectos a ejecutar bajo la modalidad objeto de la presente Resolución.</t>
  </si>
  <si>
    <r>
      <rPr>
        <b/>
        <sz val="11"/>
        <color theme="1"/>
        <rFont val="Arial"/>
        <family val="2"/>
      </rPr>
      <t>Artículo 2. Límite de Recursos. Parágrafo Primero.</t>
    </r>
    <r>
      <rPr>
        <sz val="11"/>
        <color theme="1"/>
        <rFont val="Arial"/>
        <family val="2"/>
      </rPr>
      <t xml:space="preserve"> Sugerimos que, adicional a la verificación de la apropiación presupuestal, se incluya la responsabilidad para la entidad territorial de certificar la disponibilidad de recursos previo a la celebración del convenio. 
Parágrafo Primero. La responsabilidad en la verificación  de la apropiación presupuestal disponible corresponderá a la entidad territorial, quien tendrá la responsabilidad de certificar la disponibilidad de los recursos, previo a la celebración del convenio, y su registro una vez perfeccionado.
</t>
    </r>
  </si>
  <si>
    <r>
      <rPr>
        <b/>
        <sz val="11"/>
        <color theme="1"/>
        <rFont val="Arial"/>
        <family val="2"/>
      </rPr>
      <t xml:space="preserve">
Artículo 2. Límite de Recursos.</t>
    </r>
    <r>
      <rPr>
        <sz val="11"/>
        <color theme="1"/>
        <rFont val="Arial"/>
        <family val="2"/>
      </rPr>
      <t xml:space="preserve"> En aras de ampliar el alcance potencial de la figura y de generar un mayor impacto, se recomienda revisar el criterio que limita la cofinanciación de estos proyectos, además que la misma puede exceder la facultad otorgada en la norma. Es pertinente señalar que, por el contrario, la Ley no limita la cofinanciación, sino que la menciona expresamente en los artículos 23, 41, 66, y 129 de la Ley 2056 de 2020. Es importante señalar que la actual redacción niega de plano la posibilidad que plantea la Ley respecto de la financiación por “dos o más entidades territoriales beneficiarias de Asignaciones Directa" e igualmente lo señalado en el último inciso del artículo 34 que señala que “Para los proyectos cofinanciados con recursos del Presupuesto General de la Nación, la viabilidad de los proyectos estará a cargo de los Ministerios o Departamentos Administrativos del sector en el que se clasifique el proyecto de inversión, o la entidad que aquel designe”. Esta restricción es relevante, toda vez que entendemos que quedaría descartada la posibilidad de cofinanciar proyectos de ORDET con los recursos de inversión social de Ecopetrol, los cuales son recursos públicos.
</t>
    </r>
    <r>
      <rPr>
        <b/>
        <sz val="11"/>
        <color theme="1"/>
        <rFont val="Arial"/>
        <family val="2"/>
      </rPr>
      <t xml:space="preserve">
Parágrafo Segundo. </t>
    </r>
    <r>
      <rPr>
        <sz val="11"/>
        <color theme="1"/>
        <rFont val="Arial"/>
        <family val="2"/>
      </rPr>
      <t xml:space="preserve">En el caso que el valor total del proyecto de inversión que se pretenda ejecutar supere el valor proyectado de las Asignaciones Directas a favor de la entidad territorial, la(s) persona(s) jurídica(s) podrá(n) aportar recursos propios en dinero o en especie que no serán reconocidas con pago de regalías. Estos deberán establecerse en el mencionado documento de acuerdo. </t>
    </r>
    <r>
      <rPr>
        <sz val="11"/>
        <color rgb="FFFF0000"/>
        <rFont val="Arial"/>
        <family val="2"/>
      </rPr>
      <t xml:space="preserve">Alternativamente, los proyectos podrán ser cofinanciados en los términos y condiciones establecidos en la Ley 2056 de 2020. </t>
    </r>
    <r>
      <rPr>
        <strike/>
        <sz val="11"/>
        <color rgb="FFFF0000"/>
        <rFont val="Arial"/>
        <family val="2"/>
      </rPr>
      <t>En ningún caso los proyectos de inversión de obras por regalías podrán ser cofinanciados con otras fuentes de recursos públicos.</t>
    </r>
  </si>
  <si>
    <r>
      <t>No se acoge. Es preciso informar que, dicho numeral fue objeto de varias mesas de trabajo realizadas con el Ministerio de Hacienda y Crédito Público, concentrándose</t>
    </r>
    <r>
      <rPr>
        <i/>
        <sz val="11"/>
        <color rgb="FF002060"/>
        <rFont val="Arial"/>
        <family val="2"/>
      </rPr>
      <t xml:space="preserve"> "aquellos que </t>
    </r>
    <r>
      <rPr>
        <b/>
        <i/>
        <sz val="11"/>
        <color rgb="FF002060"/>
        <rFont val="Arial"/>
        <family val="2"/>
      </rPr>
      <t xml:space="preserve">exclusivamente </t>
    </r>
    <r>
      <rPr>
        <i/>
        <sz val="11"/>
        <color rgb="FF002060"/>
        <rFont val="Arial"/>
        <family val="2"/>
      </rPr>
      <t xml:space="preserve">tengan relación de causalidad con la actividad generadora de la renta",  </t>
    </r>
    <r>
      <rPr>
        <sz val="11"/>
        <color rgb="FF002060"/>
        <rFont val="Arial"/>
        <family val="2"/>
      </rPr>
      <t>redacción que permite que los proyectos de inversión a ejecutarse bajo esta modalidad sean de beneficio para la población de las entidades territoriales.
De igual forma, es pertinente señalar que la redacción planteada por Ecopetrol se encuentra contemplada en la restricción del numeral (iii) del parágrafo, así: "los relacionados con obligaciones contractuales (...)".</t>
    </r>
  </si>
  <si>
    <t xml:space="preserve">En los documentos objeto de comentarios, no se contempla la inclusión de un Anexo Técnico, en todo caso, si esto hace referencia a la estructuración del proyecto estos reportes se harán a través de la plataforma destinada por el Departamento Nacional de Planeación. 
Ahora bien, de conformidad con el clausulado establecido en el "Documento de Acuerdo", se deberán realizar las modificaciones a que haya lugar, sobre todo si el ajuste afecta el valor del proyecto o el cronograma de pago de las regalías. </t>
  </si>
  <si>
    <r>
      <rPr>
        <b/>
        <sz val="11"/>
        <color theme="1"/>
        <rFont val="Arial"/>
        <family val="2"/>
      </rPr>
      <t xml:space="preserve">Anexo 1. </t>
    </r>
    <r>
      <rPr>
        <sz val="11"/>
        <color theme="1"/>
        <rFont val="Arial"/>
        <family val="2"/>
      </rPr>
      <t>Sugerimos incluir los eventos eximentes de responsabilidad en los términos de Ley. Como lo señalamos, deben contemplarse escenarios eximentes de responsabilidad respecto de la ejecución apegada a las especificaciones iniciales.</t>
    </r>
    <r>
      <rPr>
        <b/>
        <sz val="11"/>
        <color theme="1"/>
        <rFont val="Arial"/>
        <family val="2"/>
      </rPr>
      <t xml:space="preserve"> CLÁUSULA DECIMA OCTAVA. INCUMPLIMIENTO EN LA EJECUCIÓN DEL PROYECTO. </t>
    </r>
    <r>
      <rPr>
        <sz val="11"/>
        <color theme="1"/>
        <rFont val="Arial"/>
        <family val="2"/>
      </rPr>
      <t xml:space="preserve">  Si el proyecto no se ejecuta en las condiciones técnicas y financieras aprobadas por LA ENTIDAD TERRITORIAL, no habrá lugar a la acreditación del pago de regalías a través de la modalidad de pago de Obras por Regalías</t>
    </r>
    <r>
      <rPr>
        <sz val="11"/>
        <color rgb="FFFF0000"/>
        <rFont val="Arial"/>
        <family val="2"/>
      </rPr>
      <t xml:space="preserve">, salvo los eventos eximentes de responsabilidad establecidos en la ley. </t>
    </r>
    <r>
      <rPr>
        <strike/>
        <sz val="11"/>
        <color rgb="FFFF0000"/>
        <rFont val="Arial"/>
        <family val="2"/>
      </rPr>
      <t>y</t>
    </r>
    <r>
      <rPr>
        <sz val="11"/>
        <color rgb="FFFF0000"/>
        <rFont val="Arial"/>
        <family val="2"/>
      </rPr>
      <t xml:space="preserve"> En este caso,</t>
    </r>
    <r>
      <rPr>
        <sz val="11"/>
        <color theme="1"/>
        <rFont val="Arial"/>
        <family val="2"/>
      </rPr>
      <t xml:space="preserve"> LA PERSONA JURÍDICA pagará la totalidad de las regalías que le hubieran correspondido como si el proyecto no se hubiese aprobado.  Para este efecto, se consideran eventos de incumplimiento, entre otros, los siguientes: 1) la no entrega del proyecto de inversión; 2) la entrega extemporánea, no justificada, del proyecto de inversión; 3) el proyecto de inversión no se adecúe a las especificaciones técnicas, financieras o institucionales previstas para su aprobación; 4) Los demás que determinen las partes de acuerdo con la naturaleza del proyecto.</t>
    </r>
  </si>
  <si>
    <r>
      <rPr>
        <b/>
        <sz val="11"/>
        <color theme="1"/>
        <rFont val="Arial"/>
        <family val="2"/>
      </rPr>
      <t xml:space="preserve">Artículo 2. Parágrafo Segundo. </t>
    </r>
    <r>
      <rPr>
        <sz val="11"/>
        <color theme="1"/>
        <rFont val="Arial"/>
        <family val="2"/>
      </rPr>
      <t xml:space="preserve">Revisado el texto de los artículos 1 y 2, no se menciona un documento en particular. Se sugiere revisar la redacción y citar el artículo subsiguiente donde se precisa el documento al que se hace referencia, o cambiar la redacción así:
(…) Estos deberán establecerse en un documento de acuerdo (…)
Así mismo, se recomienda cambiar el término de “obras por regalías” por modalidad de pago de regalías.  
</t>
    </r>
  </si>
  <si>
    <r>
      <t xml:space="preserve">Respecto a la designación de ejecutor es pertinente señalar que esta actividad no se ajusta a las reglas del SGR, toda vez que, la obra será ejecutada por la persona jurídica que en la mayoría de los casos es de naturaleza privada, en tal sentido, para esta modalidad la entidad territorial no designará ejecutor. 
En relación con la inclusión de </t>
    </r>
    <r>
      <rPr>
        <i/>
        <sz val="11"/>
        <color rgb="FF002060"/>
        <rFont val="Arial"/>
        <family val="2"/>
      </rPr>
      <t xml:space="preserve">"(...) para la priorización de sectores de inversión para el cierre de brechas de desarrollo económico, social, ambiental, agropecuario y para la infraestructura vial, entre otros, que establezca el DNP", </t>
    </r>
    <r>
      <rPr>
        <sz val="11"/>
        <color rgb="FF002060"/>
        <rFont val="Arial"/>
        <family val="2"/>
      </rPr>
      <t>se precisa que la Ley no contempla la priorización de sectores para esta modalidad, por lo que no podrá hacerse a nivel de Resolución.</t>
    </r>
  </si>
  <si>
    <t>Es pertinente señalar que el artículo dispone que: "constituirá(n) dentro de los treinta (30) días calendario siguientes, prorrogables por quince (15) días calendario". En caso de no realizarse la constitución de la fiducia no se podrá optar por la modalidad, toda vez que, este es un requisito obligatorio para la misma.</t>
  </si>
  <si>
    <r>
      <rPr>
        <b/>
        <sz val="11"/>
        <color theme="1"/>
        <rFont val="Arial"/>
        <family val="2"/>
      </rPr>
      <t xml:space="preserve">Artículo 4. </t>
    </r>
    <r>
      <rPr>
        <sz val="11"/>
        <color theme="1"/>
        <rFont val="Arial"/>
        <family val="2"/>
      </rPr>
      <t xml:space="preserve">En el segundo inciso se sugiere ajustar la redacción así:
"En todo caso, podrán financiarse proyectos de inversión </t>
    </r>
    <r>
      <rPr>
        <strike/>
        <sz val="11"/>
        <color theme="1"/>
        <rFont val="Arial"/>
        <family val="2"/>
      </rPr>
      <t>ya cargados por parte de la entidad territorial en el banco del que trata este artículo</t>
    </r>
    <r>
      <rPr>
        <sz val="11"/>
        <color theme="1"/>
        <rFont val="Arial"/>
        <family val="2"/>
      </rPr>
      <t xml:space="preserve"> </t>
    </r>
    <r>
      <rPr>
        <u/>
        <sz val="11"/>
        <color theme="1"/>
        <rFont val="Arial"/>
        <family val="2"/>
      </rPr>
      <t>transferidos al banco del que trata este artículo por parte de la entidad territorial, siempre y cuando no se encuentren viabilizados y registrados</t>
    </r>
    <r>
      <rPr>
        <sz val="11"/>
        <color theme="1"/>
        <rFont val="Arial"/>
        <family val="2"/>
      </rPr>
      <t>, señalando en el aplicativo que corresponde a la ejecución de un proyecto en la modalidad de “Obras por Regalías”.</t>
    </r>
  </si>
  <si>
    <t>Se acepta parcialmente, ajustándose la redacción e incorporando un inciso en el siguiente sentido:
"Cuando concurran varias entidades territoriales beneficiarias de Asignaciones Directas en el Documento Acuerdo señalado en el Artículo 6 de la presente Resolución, deberá definirse ante cuál de ellas la(s) persona(s) jurídica(s) deberá presentar el proyecto de inversión".</t>
  </si>
  <si>
    <r>
      <rPr>
        <b/>
        <sz val="11"/>
        <color theme="1"/>
        <rFont val="Arial"/>
        <family val="2"/>
      </rPr>
      <t xml:space="preserve">Artículo 33. </t>
    </r>
    <r>
      <rPr>
        <sz val="11"/>
        <color theme="1"/>
        <rFont val="Arial"/>
        <family val="2"/>
      </rPr>
      <t>En el parágrafo se sugiere revisar el termino que define la resolución para los ajustes en los aplicativos.</t>
    </r>
  </si>
  <si>
    <t>Las personas jurídicas que decidan optar por la modalidad de pago de regalías deberán de manera autónoma establecer las condiciones para la asociación entre ellas. 
De igual forma estas deben establecer sus condiciones de participación en la modalidad, esto es cuento a los porcentajes, campo o título minero y contrato de explotación. 
Finalmente, la modalidad permite que en el Documento de Acuerdo se establezcan términos y condiciones adicionales a las descritas en el proyecto de Resolución, lugar en el cual de manera autónoma y en coordinación con la entidad territorial, podrán establecer un régimen de responsabilidad de las personas jurídicas.</t>
  </si>
  <si>
    <r>
      <rPr>
        <b/>
        <sz val="11"/>
        <color theme="1"/>
        <rFont val="Arial"/>
        <family val="2"/>
      </rPr>
      <t xml:space="preserve">Parágrafo  2  artículo 2. </t>
    </r>
    <r>
      <rPr>
        <sz val="11"/>
        <color theme="1"/>
        <rFont val="Arial"/>
        <family val="2"/>
      </rPr>
      <t xml:space="preserve">En la regulación no se establece cómo se sería aplicación a lo establecido en el artículo 25 de la Ley 2056 de 2020 respecto del anticipo de regalías frente a la acreditación del pago de regalías mediante la ejecución de proyectos de inversión.  Hasta cuantos bienios se podrían afectar con la ejecución del proyecto de inversión y en que momento se daría paso a la certificación. </t>
    </r>
  </si>
  <si>
    <t xml:space="preserve">El artículo 25 de la Ley 2056 de 2020 se refiere a una etapa del ciclo de las regalías que corresponde a "Distribución" la cual esta a cargo del Departamento Nacional de Planeación y en el que se señala: "Se entiende por distribución la aplicación de los porcentajes señalados en la Constitución Política y en esta Ley para cada uno de los conceptos de distribución del Sistema General de Regalías. El Gobierno nacional establecerá los procedimientos para garantizar la distribución conforme a la normativa aplicable". En tal sentido,  en el presente proyecto de Resolución se hace importante definir la proyección sobre el valor del proyecto, el Documento de Acuerdo suscrito entre la entidad territorial y la persona jurídica y demás requisitos para la implementación idónea de la modalidad. 
En relación con lo bienios que podrán ser afectados, el artículo 2 señala que deben tenerse en cuenta el artículo 159 "Vigencias futuras excepcionales "de la Ley 2056 de 2020 el cual establece "Estas autorizaciones no podrán expedirse para períodos superiores a 4 bienios que deberá corresponder al plazo máximo de ejecución de los proyectos de inversión, no podrán exceder el 50% de las proyecciones anuales de ingresos del Plan de Recursos para la respectiva entidad territorial, ni superar el periodo de gobierno respectivo".
</t>
  </si>
  <si>
    <t>El mecanismo de la fiducia se constituye como el más optimo para la administración de los recursos destinados a la ejecución del proyecto acordado. Adicionalmente, a través de las subcuentas se realizará un mayor seguimiento a los recursos de cada uno de los contratos que se celebren. Por lo tanto, este mecanismo se debe mantener para el desarrollo de la modalidad con cargo a la persona jurídica, más cuando este se constituye en un gasto permanente que no es financiable en el marco del Sistema General de Regalías. 
Es preciso  aclarar que la modalidad de obras por regalías es de carácter voluntario e involucra recursos privados hasta tanto se entregue a satisfacción el proyecto de inversión.</t>
  </si>
  <si>
    <r>
      <rPr>
        <b/>
        <sz val="11"/>
        <color theme="1"/>
        <rFont val="Arial"/>
        <family val="2"/>
      </rPr>
      <t xml:space="preserve">Artículo 27. </t>
    </r>
    <r>
      <rPr>
        <sz val="11"/>
        <color theme="1"/>
        <rFont val="Arial"/>
        <family val="2"/>
      </rPr>
      <t xml:space="preserve">Se recomienda precisar el alcance de la evaluación y control que adelantaría la Agencia Nacional de Minería sobre la ejecución de los proyectos, definiendo si resultarían procedentes las sanciones previstas en la legislación minera ante la inobservancia de obligaciones. Dado que no se darán por pagas las regalías mediante esta figura sino hasta la entrega o finalización del proyecto debidamente certificada, es necesario aclarar cual es el estado de cumplimiento de las obligaciones de pago de regalías mientras esto ocurre y que papel juega la póliza minero ambiental que ampara el cumplimiento de obligaciones.  La obligación es el pago de contraprestaciones económicas, en este caso, el pago de regalías, en consecuencia, cuando la persona jurídica suscribe acuerdos con el ente territorial para el desarrollo de proyectos de inversión, debe quedar claro si se presenta una sustitución o novación de la obligación, resultando exigible, o no, como obligación del titulo minero la ejecución del proyecto de inversión o  si por el contrario el cumplimiento de la obligación queda suspendida en el tiempo hasta que se establezca si el proyecto de inversión finalizó o se entregó. </t>
    </r>
  </si>
  <si>
    <r>
      <rPr>
        <b/>
        <sz val="11"/>
        <color theme="1"/>
        <rFont val="Arial"/>
        <family val="2"/>
      </rPr>
      <t xml:space="preserve">Artículo 32, parágrafo 3. </t>
    </r>
    <r>
      <rPr>
        <sz val="11"/>
        <color theme="1"/>
        <rFont val="Arial"/>
        <family val="2"/>
      </rPr>
      <t xml:space="preserve">Dado el procedimiento, por demás complejo y controlado que se adelanta de manera previa, no resulta comprensible la referencia al estatuto tributario, más cuando las Regalías no son consideradas un impuesto o un tributo en la legislación colombiana. </t>
    </r>
  </si>
  <si>
    <r>
      <t xml:space="preserve">Artículo 8 parágrafo 3. </t>
    </r>
    <r>
      <rPr>
        <sz val="11"/>
        <color theme="1"/>
        <rFont val="Arial"/>
        <family val="2"/>
      </rPr>
      <t>Este valor debería ser tenido en cuenta ya que el objeto de la fiducia es precisamente hace parte de la ejecución del proyecto.
Ordena este parágrafo que los gastos fiduciarios no harán parte del valor del proyecto ni contarán como pago de regalías y serán asumidos por el productor que opte por “Obras por regalías”. Lo cual no permitiría que las regalías sean deducibles pues no guardan relación de causalidad con la actividad productora de renta. Es de tener en cuenta que la fiducia existe por el querer del Estado y no por voluntad del productor. 
En nuestra opinión, este parágrafo debe ser eliminado y los gastos fiduciarios formar parte del costo de los proyectos.</t>
    </r>
  </si>
  <si>
    <t>Transcribir un documento anexo con las disposiciones de la norma podrían generar confusión y contradicción respecto a lo allí establecido. Por lo tanto, el procedimiento atenderá las disposiciones establecidas por la Ley 2056 de 2020 y demás normativa que sea expedida en este sentido.</t>
  </si>
  <si>
    <r>
      <t xml:space="preserve">Artículo 31. </t>
    </r>
    <r>
      <rPr>
        <sz val="11"/>
        <color theme="1"/>
        <rFont val="Arial"/>
        <family val="2"/>
      </rPr>
      <t xml:space="preserve">Pareciera que es posible la adición de presupuesto, sin embargo, se debería regular la forma en que se hará y que quede claro que el valor aprobado será tenido en cuenta dentro del proyecto
Propuesta. El valor a reconocerse como pago por concepto de regalías por parte de la(s) persona(s) jurídica(s) corresponderá al aprobado por la entidad territorial en el acuerdo de aprobación, incluidos los ajustes realizados  y aprobados durante la ejecución del proyecto </t>
    </r>
    <r>
      <rPr>
        <b/>
        <sz val="11"/>
        <color theme="1"/>
        <rFont val="Arial"/>
        <family val="2"/>
      </rPr>
      <t>por la persona jurídica</t>
    </r>
    <r>
      <rPr>
        <sz val="11"/>
        <color theme="1"/>
        <rFont val="Arial"/>
        <family val="2"/>
      </rPr>
      <t xml:space="preserve">, el cual deberá estar conforme con lo reportado en la certificación de completa ejecución y recibo emitida por la entidad territorial teniendo en cuenta lo dispuesto en el artículo 8 de esta Resolución.
</t>
    </r>
  </si>
  <si>
    <r>
      <t xml:space="preserve">Artículo 32 parágrafo 3. </t>
    </r>
    <r>
      <rPr>
        <sz val="11"/>
        <color theme="1"/>
        <rFont val="Arial"/>
        <family val="2"/>
      </rPr>
      <t xml:space="preserve"> La deducción por el gasto de regalías no debe condicionarse al pago sino a la causación. Adicionalmente se debe incluir igualmente la deducción del gasto causado en la ejecución del proyecto.
</t>
    </r>
    <r>
      <rPr>
        <b/>
        <sz val="11"/>
        <color theme="1"/>
        <rFont val="Arial"/>
        <family val="2"/>
      </rPr>
      <t>Propuesta.</t>
    </r>
    <r>
      <rPr>
        <sz val="11"/>
        <color theme="1"/>
        <rFont val="Arial"/>
        <family val="2"/>
      </rPr>
      <t xml:space="preserve"> Parágrafo Tercero. Los gastos devengados a título de regalías, incluidos los gastos necesarios para la ejecución del proyecto de inversión serán deducibles, siempre y cuando se cumplan los requisitos previstos en el artículo 107 del Estatuto Tributario. 
O redactarlo de la siguiente manera: “Las regalías causadas al momento de la fiscalización de la producción seguirán siendo deducibles, independientemente de su forma de pago, siempre que cumplan los requisitos previstos en el artículo 107 del E.T.”</t>
    </r>
    <r>
      <rPr>
        <b/>
        <sz val="11"/>
        <color theme="1"/>
        <rFont val="Arial"/>
        <family val="2"/>
      </rPr>
      <t xml:space="preserve">
</t>
    </r>
  </si>
  <si>
    <t>La modalidad de pago de las regalías a través de la ejecución de proyectos de inversión contempla la posibilidad de que el Documento de Acuerdo pueda ser suscrito con dos o más personas jurídicas, las cuales deberán asociarse de la forma que ellas consideren pertinente a partir de su autonomía, siempre y cuando cada una de ellas cumpla con los requisitos establecidos en el artículo 1 del proyecto de Resolución, esto es, que realicen actividades de explotación de recursos naturales no renovables en la jurisdicción de la(s) entidad(es) territorial(es) beneficiaria(s) de Asignaciones Directas y  que hayan obtenido ingresos brutos superiores a 33.610 Unidades de Valor Tributario (UVT), durante la vigencia fiscal anterior.
En cuanto a la inquietud señalada respecto a si un proyecto acordado con dos o más entidades territoriales debe estar incluido en el capitulo independiente de los planes de desarrollo de cada una de ellas, es preciso señalar que si es necesario que se realice dicha inclusión.</t>
  </si>
  <si>
    <r>
      <t xml:space="preserve">Artículo 3. </t>
    </r>
    <r>
      <rPr>
        <sz val="11"/>
        <color theme="1"/>
        <rFont val="Arial"/>
        <family val="2"/>
      </rPr>
      <t xml:space="preserve">Los proyectos que se derivan de los programas de Responsabilidad Social, en su mayoría corresponden a los lineamientos de relacionamiento y sostenibilidad de la organización y hacen parte de las políticas de RSE; de carácter voluntario. Bajo estos lineamientos se definen hacía dónde deben ir dirigidos los esfuerzos de inversiones. Establecer que los proyectos para optar por el mecanismo de Obras por Regalías no pueden ser aquellos que se deriven de los programas de responsabilidad social implicaría generar nuevas políticas de sostenibilidad y RSE para las empresas. Es necesario eliminar esta limitación.
</t>
    </r>
    <r>
      <rPr>
        <b/>
        <sz val="11"/>
        <color theme="1"/>
        <rFont val="Arial"/>
        <family val="2"/>
      </rPr>
      <t xml:space="preserve">Propuesta de redacción. </t>
    </r>
    <r>
      <rPr>
        <sz val="11"/>
        <color theme="1"/>
        <rFont val="Arial"/>
        <family val="2"/>
      </rPr>
      <t>Parágrafo Primero. Los proyectos de inversión a los que se refiere la presente Resolución no pueden ser aquellos que: (i) por mandato legal la(s) persona(s) jurídica(s) está(n) obligada(s) a realizar; (ii) los contemplados en sentencias judiciales; (iii) los relacionados con obligaciones contractuales, con pagos de compensaciones ambientales u obligaciones ambientales derivadas de licencias y permisos, acuerdos de consultas previas; y (iv) aquellos que exclusivamente tengan relación de causalidad con la actividad generadora de la renta.</t>
    </r>
  </si>
  <si>
    <t>Es pertinente señalar que inicialmente los programas de responsabilidad social empresarial son de carácter voluntario y de igual manera atienden unos lineamientos especificos y estratégicos para cada una de las empresas. Sin embargo, una vez constituido y aprobado dicho programa es de obligatorio cumplimiento bajo el compromiso asumido. Para efectos de la presente modalidad, el proyecto de inversión que se acuerden de forma conjunta con la entidad territorial se acreditará como pago de regalías.</t>
  </si>
  <si>
    <t xml:space="preserve">El limite de los recursos debe ser tenido en cuenta para cualquier tipo de proyecto que se pretenda ejecutar bajo la modalidad de pago de las regalías de la que trata el presente proyecto de Resolución, independientemente quien proponga el proyecto.
El valor a reconocerse a la persona jurídica será el valor certificado por la entidad territorial en la recibo a satisfacción, el cual debe estar consignado en el Documento de Acuerdo y sus moficaciones, en caso que haya lugar.
En los casos en que el proyecto de inversión supere el valor de Asignaciones Directas - A.D. proyectadas para el bienio que se encuentre en curso, esta podrá, siempre que sea acordado previamente, afectar bienios futuros teniendo en cuenta los artículos 158 y 159 de la Ley 2056 de 2020, tal como lo plantea el artículo comentado.
</t>
  </si>
  <si>
    <t>Se acepta parcialmente, por lo que es pertinente señalar que las regalías deben ser pagadas desde el primer barril producido gravable, es decir, desde el incio de su explotación, lo cual es incluso previo a la definición de la comercialidad, por lo tanto, el concepto de campo comercial no aplica para este caso. Sin embargo, se realizá la precisión en el texto con el fin de señalar que se refiere a la identificación del campo en explotación y del cual se acreditará el pago de las regalías.
De igual forma, cabe aclarar que la inclusión de la información del "campo" dentro del proyecto de Resolución fue una solicitud realizada por la ANH para facilitar los tramites a realizar para la acreditación del pago de las regalías.</t>
  </si>
  <si>
    <t>La certificación de sostenibilidad del proyecto de inversión se adjunta en la estructuración del proyecto por constituirse uno de los requisitos a cumplir en el marco del Sistema General de Regalías, razón por la cual, no se requiere señalar una fecha para la entrega en tal sentido. 
Para el efecto, en la guía de orientaciones transitorias para la gestión de proyectos de inversión publicada por el DNP se encuentran establecidos los lineamientos para la ejecución de los proyectos de inversión, dentro de los cuales se encuentra el requisito de sostenibilidad (https://www.sgr.gov.co/Normativa/Gu%C3%ADasInstructivosyFormatos/Gu%C3%ADasorientadorasnuevaLeydeRegal%C3%ADas.aspx).</t>
  </si>
  <si>
    <t>La persona jurídica podrá proponer los proyectos de inversión siempre y cuando estén enmarcados dentro de las iniciativas o proyectos señaladas en los Planes de Desarrollo, tal como se señala en el inciso segundo del artículo 5 del proyecto de Resolución publicado.</t>
  </si>
  <si>
    <r>
      <t xml:space="preserve">De acuerdo con lo señalado en el artículo objeto de comentario, dentro de los compromisos a cargo de le entidad territorial que componen el contenido mínimo del Documento de Acuerdo (Anexo 1) se encuentra la </t>
    </r>
    <r>
      <rPr>
        <b/>
        <sz val="11"/>
        <color rgb="FF002060"/>
        <rFont val="Arial"/>
        <family val="2"/>
      </rPr>
      <t>aprobación del proyecto de inversión de conformidad con la proyección de pagos sin que este supere la apropiación presupuestal disponible que por concepto de asignaciones directas tenga asignada</t>
    </r>
    <r>
      <rPr>
        <sz val="11"/>
        <color rgb="FF002060"/>
        <rFont val="Arial"/>
        <family val="2"/>
      </rPr>
      <t xml:space="preserve">, así como, </t>
    </r>
    <r>
      <rPr>
        <b/>
        <sz val="11"/>
        <color rgb="FF002060"/>
        <rFont val="Arial"/>
        <family val="2"/>
      </rPr>
      <t>tener en cuenta los compromisos que hayan sido adquiridos con cargo a estos recursos, las destinaciones específicas de Ley, como las que señala el artículo 71 de la Ley 2056 de 2020 y el límite sujeto a la compatibilidad del recaudo señalado en el artículo 2.1.1.5.2 del Decreto 1821 de 2020</t>
    </r>
    <r>
      <rPr>
        <sz val="11"/>
        <color rgb="FF002060"/>
        <rFont val="Arial"/>
        <family val="2"/>
      </rPr>
      <t>.
Por lo anterior, tal como se indica previo a la suscripción del documento de acuerdo dicha situación deberá estar verificada por la entidad territorial, por lo cual la observación propuesta se encuentra recogida en la redacción actual.</t>
    </r>
  </si>
  <si>
    <t>Es pertinente aclarar, que si bien los proyectos se ejecutan con recursos privados una vez estos sean recibidos a satisfacción y acreditado el pago de las regalías estos pasarán a ser regalías (recursos públicos), por lo que en todo caso los proyectos de inversión deberán cumplir con las reglas del SGR. 
Ahora bien, el régimen aplicable a la contratación derivada, esto es, la estructuración, cuando aplique, la ejecución de la obra e interventoría, estará a cargo de la fiducia mercantil por tanto el regimen será el aplicable a esta en los términos del Decreto 663 de 1993.</t>
  </si>
  <si>
    <t xml:space="preserve">Es pertinente señalar que quien da la viabilidad del proyecto es la entidad territorial tal como lo señala el artículo 9 del proyecto de Resolución, no el Banco de Proyectos. 
Los recursos invertidos para la estructuración, ejecución, interventoría y supervisión del proyecto, cuando aplique, solo serán reconocidos una vez el proyecto sea recibido a satisfacción por parte de la entidad territorial y se acredite el pago de las regalías por parte de la Agencia respectiva.
La metodología emitida por el DNP es de acceso publico y podrá ser consultada a través de la página web, por lo que no se considera necesario la inclusión como anexo de la presente Resolución. 
Finalmente para el desarrollo de cada una de las etapas se deberan tener en cuenta los lineamientos y normativa que sea aplicable, en los cuales no se describen terminos para el desarrollo de las mismas, por tanto no se considera conveniente realizarlo a través de Resolución.
</t>
  </si>
  <si>
    <t>El proyecto de Resolución reglamenta la modalidad de pago de regalías a través de la ejecución de proyectos de inversión, por lo cual definir el recibo a satisfacción no es objeto de esta reglamentación. No obstante, este último es un hito necesario de la ejecución de los proyectos de inversión y se entiende como el documento mediante el cual se hace entrega a la entidad contratante quien recibe a satisfacción los bienes, las obras, o los servicios objeto del contrato dentro del plazo contractual.</t>
  </si>
  <si>
    <r>
      <t xml:space="preserve">Artículo 8 parágrafo 2. </t>
    </r>
    <r>
      <rPr>
        <sz val="11"/>
        <rFont val="Arial"/>
        <family val="2"/>
      </rPr>
      <t>Es necesario generar un parágrafo en el artículo 29 donde se especifique qué es recibo a satisfacción para evitar subjetividades.</t>
    </r>
  </si>
  <si>
    <r>
      <t xml:space="preserve">Artículo 9. </t>
    </r>
    <r>
      <rPr>
        <sz val="11"/>
        <color theme="1"/>
        <rFont val="Arial"/>
        <family val="2"/>
      </rPr>
      <t>Se sugiere aclarar la viabilidad a la que el texto se refiere, es decir, que estará a cargo de la entidad territorial definir si se realiza o no el proyecto? y en el momento en que se realiza?</t>
    </r>
  </si>
  <si>
    <r>
      <rPr>
        <sz val="11"/>
        <color theme="1"/>
        <rFont val="Arial"/>
        <family val="2"/>
      </rPr>
      <t>Si los proyectos se desarrollan con recursos de la Persona Jurídica, el régimen aplicable para estos proyectos es el que le resulte aplicable a LA PERSONA JURÍDICA de acuerdo con su naturaleza jurídica y la aprobación de los pagos también debe contar con el aval de la Persona Jurídica. Además por políticas internas de control y seguimiento, no es posible que con los recursos de la compañía se paguen servicios sobre los cuales se tiene la potestad de aprobar.</t>
    </r>
    <r>
      <rPr>
        <b/>
        <sz val="11"/>
        <color theme="1"/>
        <rFont val="Arial"/>
        <family val="2"/>
      </rPr>
      <t xml:space="preserve">
Propuesta. Artículo 13. </t>
    </r>
    <r>
      <rPr>
        <sz val="11"/>
        <color theme="1"/>
        <rFont val="Arial"/>
        <family val="2"/>
      </rPr>
      <t xml:space="preserve">Constitución de la fiducia. Una vez aprobado el proyecto de inversión por parte de la entidad territorial, la(s) persona(s) jurídica(s) constituirá(n) dentro de los treinta (30) días calendario siguientes, prorrogables por quince (15) días calendario, previo acuerdo con la entidad territorial, una fiducia mercantil con destino exclusivo al desarrollo del proyecto aprobado, en la que se determine como beneficiario a la entidad territorial </t>
    </r>
    <r>
      <rPr>
        <sz val="11"/>
        <color rgb="FFFF0000"/>
        <rFont val="Arial"/>
        <family val="2"/>
      </rPr>
      <t>y la persona jurídica.</t>
    </r>
  </si>
  <si>
    <t>Como lo señala el artículo 36 de la ley 2056 de 2020 la etapa de priorización, que se desarrolla junto la aprobación, esta a cargo de la entidad territorial y será esta quien defina los criterios de priorización de acuerdo con las necesidades previamente identificadas en su territorio y las cuales en todo caso serán el resultado de los ejercicios de planeación. Dicha etapa de priorización y aprobación se realizará con posterioridad a la suscripción del Documento de Acuerdo.</t>
  </si>
  <si>
    <t>La modalidad objeto del presente proyecto de Resolución para la persona jurídica se constituye en la preparación de un pago futuro, en un período futuro determinado, por lo tanto, sus recursos mantendrán su naturaleza de privados hasta tanto sea recibido a satisfacción por parte de la entidad territorial y acreditado el pago. Solo con la acreditación del pago se constituirá la regalías que pagaría.
Finalmente, los proyectos en el marco del Sistema General de Regalías deben ser funcionales para uso de la comunidad beneficiada, por lo que en consecuencia, no se acreditarán como pago de regalías los valores depositados en la fiducia hasta tanto se entregue la obra.</t>
  </si>
  <si>
    <r>
      <t xml:space="preserve">Es pertinente señalar que, en el numeral 1 del artículo 15 del proyecto de Resolución se establece que la interventoría tendrá un plazo máximo de hasta un (1) mes a partir de que se realice el cobro del avance de obra para llevar a cabo los trámites pertinentes y obtener las aprobaciones necesarias para el pago del contratista de obra, previa instrucción del fideicomitente (Numeral 1 del artículo 13), esto es, la persona jurídica.
Ahora bien, se acoge parcialmente el comentarios respecto al pago adelantado a través de la subcuenta de la interventoría, realizando un ajuste en el siguiente sentido:
"2. Subcuenta de Patrimonio Autónomo Interventoría: Se pagará a nombre de la interventoría previo aval del informe y la cuenta de cobro o factura por parte de supervisión designada por la entidad territorial </t>
    </r>
    <r>
      <rPr>
        <b/>
        <sz val="11"/>
        <color rgb="FF002060"/>
        <rFont val="Arial"/>
        <family val="2"/>
      </rPr>
      <t>y el fideicomitente</t>
    </r>
    <r>
      <rPr>
        <sz val="11"/>
        <color rgb="FF002060"/>
        <rFont val="Arial"/>
        <family val="2"/>
      </rPr>
      <t xml:space="preserve">, para el efecto, estos tendrán un plazo máximo de hasta un (1) mes a partir de la presentación de la cuenta de cobro o factura".
</t>
    </r>
  </si>
  <si>
    <r>
      <t xml:space="preserve">Se realiza ajuste al numeral 2 del artículo 15 del proyecto de Resolución en el siguiente sentido:
</t>
    </r>
    <r>
      <rPr>
        <i/>
        <sz val="11"/>
        <color rgb="FF002060"/>
        <rFont val="Arial"/>
        <family val="2"/>
      </rPr>
      <t xml:space="preserve">
"2. Subcuenta de Patrimonio Autónomo Interventoría: Se pagará a nombre de la interventoría previo aval del informe y la cuenta de cobro o factura por parte de supervisión designada por la entidad territorial</t>
    </r>
    <r>
      <rPr>
        <b/>
        <i/>
        <sz val="11"/>
        <color rgb="FF002060"/>
        <rFont val="Arial"/>
        <family val="2"/>
      </rPr>
      <t xml:space="preserve"> y el fideicomitente</t>
    </r>
    <r>
      <rPr>
        <i/>
        <sz val="11"/>
        <color rgb="FF002060"/>
        <rFont val="Arial"/>
        <family val="2"/>
      </rPr>
      <t>, para el efecto, estos tendrán un plazo máximo de hasta un (1) mes a partir de la presentación de la cuenta de cobro o factura"</t>
    </r>
    <r>
      <rPr>
        <sz val="11"/>
        <color rgb="FF002060"/>
        <rFont val="Arial"/>
        <family val="2"/>
      </rPr>
      <t xml:space="preserve">.
</t>
    </r>
  </si>
  <si>
    <t>Respecto a los plazos para la contratación y selección del interventor estos deberán ser acordados con la fiducia mercantil a través del contrato que para el efecto se suscriba con la persona jurídica.
Ahora bien, el régimen aplicable a la contratación derivada, esto es, la estructuración, cuando aplique, la ejecución de la obra e interventoría, estará a cargo de la fiducia mercantil por tanto el regimen será el aplicable a esta en los términos del Decreto 663 de 1993.</t>
  </si>
  <si>
    <r>
      <t>Artículo 19.</t>
    </r>
    <r>
      <rPr>
        <sz val="11"/>
        <color theme="1"/>
        <rFont val="Arial"/>
        <family val="2"/>
      </rPr>
      <t xml:space="preserve"> Si los proyectos se desarrollan con recursos de la Persona Jurídica, el régimen aplicable para estos proyectos es el que le resulte aplicable a LA PERSONA JURÍDICA de acuerdo con su naturaleza jurídica y la aprobación de los pagos también debe contar con el aval de la Persona Jurídica. Además por políticas internas de control y seguimiento, no es posible que con los recursos de la compañía se paguen servicios sobre los cuales se tiene la potestad de aprobar
</t>
    </r>
    <r>
      <rPr>
        <b/>
        <sz val="11"/>
        <color theme="1"/>
        <rFont val="Arial"/>
        <family val="2"/>
      </rPr>
      <t xml:space="preserve">Propuesta. </t>
    </r>
    <r>
      <rPr>
        <sz val="11"/>
        <color theme="1"/>
        <rFont val="Arial"/>
        <family val="2"/>
      </rPr>
      <t xml:space="preserve">La entidad territorial y la persona jurídica, a través de sus supervisores designados darán visto bueno a los informes de la interventoría, previo al desembolso de los pagos pactados. </t>
    </r>
  </si>
  <si>
    <r>
      <t xml:space="preserve">Artículo 20. </t>
    </r>
    <r>
      <rPr>
        <sz val="11"/>
        <color theme="1"/>
        <rFont val="Arial"/>
        <family val="2"/>
      </rPr>
      <t>Este artículo debería eliminarse, pues los Artículos 22 y 24 son suficiente garantía.</t>
    </r>
  </si>
  <si>
    <t>Teniendo en cuenta que el proyecto se entrega a la entidad territorial una vez finalice su ejecución y esta será la encargada de la sostenibilidad del mismo, se requiere de la constitución de las garantías a que haya lugar de conformidad con lo establecido en la Sección 3, Capítulo 2, Título 1 de la Parte 2 del Libro 2 del Decreto 1082 de 2015, con el fin que estos proyectos cuenten con los amparos minimos requeridos para proteger por lo menos la estabilidad y calidad del proyecto.</t>
  </si>
  <si>
    <t xml:space="preserve">Es pertinente señalar que el trámite debe estar en cabeza de la persona jurídica quien es el encargado de la ejecución del proyectos. 
Por otra parte, en el marco del Sistema General de Regalías se permite que en los proyectos de inversión en fase III se incluya el pago del trámite para el otorgamiento de licencias o permisos como uno de sus componentes, tal como se establece en el numeral 6.4.2 de la guía de orientaciones transitorias para la gestión de proyectos de inversión publicada por el DNP (https://www.sgr.gov.co/Normativa/Gu%C3%ADasInstructivosyFormatos/Gu%C3%ADasorientadorasnuevaLeydeRegal%C3%ADas.aspx).
</t>
  </si>
  <si>
    <r>
      <t xml:space="preserve">Artículo 22. </t>
    </r>
    <r>
      <rPr>
        <sz val="11"/>
        <color theme="1"/>
        <rFont val="Arial"/>
        <family val="2"/>
      </rPr>
      <t>Deben existir parámetros para que no se vuelva subjetivo el que se entregue a satisfacción. 
Propuesta. La(s) persona(s) jurídica(s) asumirá(n) a su cuenta y riesgo el desarrollo del proyecto de inversión a partir de la aprobación, incluida la verificación de cumplimiento de requisitos previos a la ejecución y hasta el recibo a satisfacción por parte de la entidad territoria</t>
    </r>
    <r>
      <rPr>
        <sz val="11"/>
        <color rgb="FFFF0000"/>
        <rFont val="Arial"/>
        <family val="2"/>
      </rPr>
      <t>l, que se generará dentro de los quince (15) días siguientes al cierre de todo el proceso contractual o el cierre del registro del proyecto en el Sistema de Información de Seguimiento a Proyectos de Inversión Pública SPI, lo que ocurra de último.</t>
    </r>
    <r>
      <rPr>
        <b/>
        <sz val="11"/>
        <color theme="1"/>
        <rFont val="Arial"/>
        <family val="2"/>
      </rPr>
      <t xml:space="preserve">
</t>
    </r>
  </si>
  <si>
    <t>La modalidad objeto del presente proyecto de Resolución para la persona jurídica se constituye en la preparación de un pago futuro, en un período futuro determinado, por lo tanto, sus recursos mantendrán su naturaleza de privados hasta tanto sea recibido a satisfacción por parte de la entidad territorial y acreditado el pago. Solo con la acreditación del pago se constituirá la regalías que pagaría.
Finalmente, los proyectos en el marco del Sistema General de Regalías deben ser funcionales para uso de la comunidad beneficiada, por lo que en consecuencia, no se acreditarán como pago de regalías los valores depositados en la fiducia hasta tanto se entregue la obra.
En todo caso, se reitera que esta modalidad es voluntaria tanto para la entidad territorial como para la persona jurídica.</t>
  </si>
  <si>
    <t xml:space="preserve"> Los recursos destinados para la ejecución del proyecto de inversión a ejecutarse para el pago de regalías son de naturaleza privada hasta tanto se entregue a satisfacción el proyecto de inversión, por lo que, la entidad territorial no deberá ser incluida dentro del acta de inicio pues esta no tiene injerencia en las actividades de ejecución del proyecto de inversión.</t>
  </si>
  <si>
    <t xml:space="preserve">La ejecución de los proyectos de inversión esta a cargo de la persona jurídica, por lo tanto, no se han considerado acciones o situaciones atribuibles a la entidad territorial que afecten el correcto desarrollo de este. No obstante, si se presentan dichas situaciones deberá estudiarse el caso particular.
</t>
  </si>
  <si>
    <t xml:space="preserve">Es preciso aclarar que la entidad territorial en la etapa de viabilidad del proyecto debe pronunciarse entre otros sobre el componente técnico y  financiero del mismo, por lo cual, si conoce de estas condiciones desde el inicio del proceso.
En caso de presentarse situaciones durante la ejecución que alteren condiciones iniciales del proyecto, la persona jurídica podrá solicitar a la entidad territorial ajustes siempre que se encuentren en concordancia con la normativa del Sistema General de Regalías para tal fin, como lo señala el artículo 11 del proyecto de Resolución publicado.
De acuerdo con lo anterior, afectaciones en el cronograma del proyecto tambien podrán ser tramitados conforme con las reglas dispuestas en el SGR. Siendo pertinente señalar que los ajustes que se realicen deberán ser aprobados por la entidad territorial y consignados en el Documento de Acuerdo.
Finalmente, el incumplimiento en la ejecución del proyecto tal como lo determina el artículo 24 del proyecto de Resolución publicado no afectará de ninguna manera los contratos E&amp;P. </t>
  </si>
  <si>
    <r>
      <rPr>
        <b/>
        <sz val="11"/>
        <rFont val="Arial"/>
        <family val="2"/>
      </rPr>
      <t xml:space="preserve">Artículo 22. </t>
    </r>
    <r>
      <rPr>
        <sz val="11"/>
        <rFont val="Arial"/>
        <family val="2"/>
      </rPr>
      <t xml:space="preserve">Ordena este artículo que los proyectos se ejecuten por cuenta y riesgo de los productores, pero de cualquier forma la ejecución del proyecto corresponde al pago de la obligación y no pude encontrarse en la resolución un mandato que difiriera el pago de las regalías corrientes, hasta el límite del valor del proyecto, durante la ejecución del mismo. Quiere esto decir que el productor deberá encarar la financiación de los proyectos y al mismo tiempo pagar las regalías corrientes. Esto es un doble pago y no es un buen planteamiento financiero para un proyecto que carece de rentabilidad económica y, consecuentemente, ahuyentará a posibles inversionistas, sobre todo cuando se trate de proyectos plurianuales o que satisfagan obligaciones futuras.
</t>
    </r>
    <r>
      <rPr>
        <b/>
        <sz val="11"/>
        <rFont val="Arial"/>
        <family val="2"/>
      </rPr>
      <t>Propuesta.</t>
    </r>
    <r>
      <rPr>
        <sz val="11"/>
        <rFont val="Arial"/>
        <family val="2"/>
      </rPr>
      <t xml:space="preserve"> “Cuando se trate de satisfacer obligaciones futuras: a) el valor de tales obligaciones deberá descontarse por el tiempo en el que anticipadamente se efectúe el pago mediante la modalidad de obras por regalías, utilizando la tasa de interés corriente certificada para el trimestre anterior a optar por esta modalidad; o b) el productor tendrá derecho a adicionar a los costos del proyecto el costo de la respectiva financiación”
Y también: 
“Mientras dure la ejecución de las obras acordadas, el productor diferirá el pago de las regalías corrientes por un monto igual al de los proyectos en ejecución”
</t>
    </r>
  </si>
  <si>
    <t>La ejecución de los proyectos de inversión esta a cargo de la persona jurídica, por lo tanto, no se han considerado acciones o situaciones atribuibles a la entidad territorial que afecten el correcto desarrollo de este. No obstante, si se presentan dichas situaciones deberá estudiarse el caso particular.</t>
  </si>
  <si>
    <t>Los ajustes realizados y aprobados mencionados en el presente artículo constituyen aquellos que previamente hayan sido presentados por la persona jurídica para aprobación de la entidad territorial y los cuales en todo caso deberán estar registrados en el Documento de Acuerdo suscrito entre las partes. Lo anterior, conforme a las reglas establecidas en el Sistema General de Regalías, como lo señala el artículo 11 del proyecto de Resolución publicado.</t>
  </si>
  <si>
    <t>El artículo 14 del proyecto de Resolución establece que la persona jurídica deberá depositar en la fiducia el valor acordado con la entidad territorial para la ejecución de los proyectos financiados mediante esta modalidad de pago de regalías, dicho valor se encuentra señalado en la "CLÁUSULA CUARTA. MONTO Y PLAZO DE EJECUCIÓN DEL PROYECTO" .</t>
  </si>
  <si>
    <r>
      <rPr>
        <b/>
        <sz val="11"/>
        <color theme="1"/>
        <rFont val="Arial"/>
        <family val="2"/>
      </rPr>
      <t xml:space="preserve">CLÁUSULA TERCERA. ANEXO 1. </t>
    </r>
    <r>
      <rPr>
        <sz val="11"/>
        <color theme="1"/>
        <rFont val="Arial"/>
        <family val="2"/>
      </rPr>
      <t>Se recomienda indicar en el litera B el monto, el cual la persona jurídica deba depositar en la fiducia dentro del cuerpo del acuerdo.</t>
    </r>
  </si>
  <si>
    <t>El plazo de ejecución del proyecto puede ser prorrogado siempre y cuando dicho ajuste se encuentre justificado y aprobado por parte de la entidad territorial, para lo cual se deberán modificar el Documento de Acuerdo suscrito entre las partes. Dicho ajuste deberá estar conforme a las reglas establecidas por el SGR.
De igual forma, en caso de ser necesario se deberá ajustar el cronograma de pagos de regalías en caso de este verse afectado por el nuevo plazo de ejecución del proyecto.</t>
  </si>
  <si>
    <t>Es pertinente señalar que, si bien la persona jurídica es quien cuenta con la información de prospectividad de la producción, dicha información es remitida a las respectivas Agencias en el marco del informe de reservas y es tenida en cuenta para establecer la estimación de la producción que permite elaborar el Plan de Recursos del SGR y la proyección del presupuesto bienal, siendo estos los insumos que deberán tener en cuenta las Angencias para la emisión de la comunicación de proyección de pagos.</t>
  </si>
  <si>
    <r>
      <t xml:space="preserve">Artículo 7. </t>
    </r>
    <r>
      <rPr>
        <sz val="11"/>
        <color theme="1"/>
        <rFont val="Arial"/>
        <family val="2"/>
      </rPr>
      <t xml:space="preserve">Teniendo en cuenta que la empresa es quién tiene la información de prospectividad de la producción, debería ser el Operador quien genere la proyección y esta sea aprobada por la ANH. 
En este sentido, se propone que con la información más precisa que tiene el operador, de acuerdo con el pronóstico de producción, análisis de precios de barril, se genere la proyección y esta posteriormente sea aprobada por la ANH.
Esto evitaría que la ANH realice una proyección y existan circunstancia como el precio del crudo, características del pozo, entre otras que haga que exista una diferencia entre los proyectado y lo real, lo cual afectaría el pago de regalías por obras.
</t>
    </r>
    <r>
      <rPr>
        <b/>
        <sz val="11"/>
        <color theme="1"/>
        <rFont val="Arial"/>
        <family val="2"/>
      </rPr>
      <t xml:space="preserve">Propuesta. </t>
    </r>
    <r>
      <rPr>
        <sz val="11"/>
        <color theme="1"/>
        <rFont val="Arial"/>
        <family val="2"/>
      </rPr>
      <t>La(s) persona(s) jurídica(s) realizaran la proyección del pago de regalías y será presentada a la Agencia Nacional de Hidrocarburos o la Agencia Nacional de Minería, según corresponda, quien realizará la aprobación de esta proyección y emitirán comunicación que contenga la proyección de los pagos de regalías a cargo de la(s) persona(s) jurídica(s) y su distribución por concepto de asignaciones directas a favor de la entidad territorial beneficiaria</t>
    </r>
  </si>
  <si>
    <t xml:space="preserve">Se incluye en el literal A de la Clausula Tercera como compromiso de la entidad territorial, así:
Cumplir con los términos y condiciones dispuestos para el desarrollo satisfactorio de la modalidad de pago de regalías a través de la ejecución de proyectos de inversión.
</t>
  </si>
  <si>
    <r>
      <rPr>
        <b/>
        <sz val="11"/>
        <color theme="1"/>
        <rFont val="Arial"/>
        <family val="2"/>
      </rPr>
      <t xml:space="preserve">CLÁUSULA TRECE. Anexo 1. </t>
    </r>
    <r>
      <rPr>
        <sz val="11"/>
        <color theme="1"/>
        <rFont val="Arial"/>
        <family val="2"/>
      </rPr>
      <t xml:space="preserve">Se sugiere y propone que </t>
    </r>
    <r>
      <rPr>
        <b/>
        <i/>
        <sz val="11"/>
        <color theme="1"/>
        <rFont val="Arial"/>
        <family val="2"/>
      </rPr>
      <t>exista un plazo por parte de la Entidad Territorial para iniciar o mencionar su diferencia</t>
    </r>
    <r>
      <rPr>
        <sz val="11"/>
        <color theme="1"/>
        <rFont val="Arial"/>
        <family val="2"/>
      </rPr>
      <t>.</t>
    </r>
  </si>
  <si>
    <t>Se realizó un ajuste en la cláusula comentada en el sentido de señalar que la acreditación del pago será realizada por la Agencia Nacional de Hidrocarburos o la Agencia Nacional de Minería, según corresponda, de conformidad con los artículos 31 y 32 del proyecto de Resolución publicado.</t>
  </si>
  <si>
    <r>
      <t xml:space="preserve">La viabilidad corresponde a una de las etapas del ciclo de proyectos del Sistema General de Regalías y se encuentra definida en el literal L del Artículo 1.2.1.2.1. del Decreto 1821 de 2021, así: 
</t>
    </r>
    <r>
      <rPr>
        <i/>
        <sz val="11"/>
        <color rgb="FF002060"/>
        <rFont val="Arial"/>
        <family val="2"/>
      </rPr>
      <t>"En concordancia con lo establecido en el numeral 2 del articulo 29 de la Ley 2056 de 2020 la viabilidad de un proyecto de inversión es un proceso que permite, a través del análisis de la información técnica, social, ambiental, jurídica y financiera, y bajo estándares metodológicos de preparación y presentación, determinar si un proyecto cumple las condiciones y criterios que lo hacen susceptible de financiación y si ofrece los beneficios suficientes frente a los costos en los cuales se va a incurrir"</t>
    </r>
    <r>
      <rPr>
        <sz val="11"/>
        <color rgb="FF002060"/>
        <rFont val="Arial"/>
        <family val="2"/>
      </rPr>
      <t>. 
Es pertinente tener en cuenta que esta modalidad se debe realizar de manera consensuada con la entidad territorial, situación por la cual previo a dar inicio a las etapas debe suscribirse el Documento de Acuerdo entre las partes.</t>
    </r>
  </si>
  <si>
    <t>Es pertinente tener en cuenta que esta modalidad se acuerda conjuntamente con la entidad territorial, por lo que se debe mantener esta línea, con el fin de llevar a buen termino las etapas que surtirán los proyectos de inversión.
Por otra parte, los recursos invertidos para la estructuración, ejecución, interventoría y supervisión, cuando aplique, solo serán reconocidos una vez este sea recibido a satisfacción por parte de la entidad territorial y se acredite el pago de las regalías por parte de la Agencia respectiva.</t>
  </si>
  <si>
    <t>Pago en especie de la regalía: El mecanismo podría ser explícito para las personas jurídicas que tengan contratos de asociación con Ecopetrol y/o paguen la regalía en especie. La fórmula que aplicaría la ANH o Ecopetrol debería quedar clara para no generar un desbalance a las personas jurídicas, por lo que se considera necesario definir la forma en que los volúmenes serán monetizados para que conste de esa manera en el acuerdo con la entidad territorial.
Teniendo en cuenta que el cálculo de las regalías a ser reconocidas por el proyecto de inversión se hace en el año de celebración del acuerdo, ¿qué pasa si en el año en que se va a reconocer el pago por concepto de regalías, el valor es inferior al requerido por ley?, ¿debe la persona jurídica asumir ese excedente? Por favor aclarar qué pasa en caso de que el valor pagado por la persona jurídica exceda o sea inferior al valor a ser reconocido por concepto de regalías.</t>
  </si>
  <si>
    <t>Una vez realizada la consulta con las respectivas Agencias, se concluyó que, la Ley 2056 de 2020 habilitó tres modalidades de pago de regalías incluyendo entre estas la modalidad de pago a través de la ejecución de obras de infraestructura o proyectos de inversión, para lo cual es pertinente señalar que esta modalidad es independiente de las otras dos que ya estaban constituidas, esto es en especie y en dinero.
Específicamente para el pago en especie y el cual se encuentra pactado en los contratos de explotación suscritos por las personas jurídicas, una vez se presente ante la respectiva Agencia, el certificado de entrega a satisfacción por parte de la entidad territorial acompañado del Documento de Acuerdo en el cual se deberá incluir información respecto del contrato y campo de explotación del cual se van a cruzar las regalías, las Agencias harán las respectivas modificaciones en la forma de pago pactada para el pago de las regalías para esa persona jurídica, señalando que las regalías que correspondían pagarse se cruzaron por un proyecto ejecutado en el marco de la modalidad de la que trata la presente Resolución.
Por otra parte, es preciso aclarar que el presupuesto de regalías es de caja, por lo tanto, se basa en proyecciones y estimaciones en el plan de recursos que tiene una vigencia de 10 años, a partir del cual se construyen los presupuestos bienales del Sistema.
Sin embargo, en el evento en que no se cumplan expresamente las proyecciones se prevé la siguiente disposición en el parágrafo del artículo 29 que señala:
"Parágrafo Tercero. Una vez registrado el valor del proyecto de inversión como pago de regalías, su aplicación se realizará durante los periodos siguientes con ocasión de los valores liquidados para el (los) contrato(s) y el (los) título(s) minero(s) o campo(s), según sea el caso, la Agencia Nacional de Minería o la Agencia Nacional de Hidrocarburos, o quien haga sus veces, según corresponda, adelantará los ajustes en la modalidad del recaudo de las regalías del título(s) minero(s) o (los) campo(s), según aplique, conforme con lo señalado en el artículo 20 de la Ley 2056 de 2020".</t>
  </si>
  <si>
    <t>Se realizó ajuste señalado en el artículo 8 del proyecto de Resolución publicado.</t>
  </si>
  <si>
    <r>
      <t xml:space="preserve">Frente al </t>
    </r>
    <r>
      <rPr>
        <b/>
        <sz val="11"/>
        <color theme="1"/>
        <rFont val="Arial"/>
        <family val="2"/>
      </rPr>
      <t>parágrafo 2 del artículo 29</t>
    </r>
    <r>
      <rPr>
        <sz val="11"/>
        <color theme="1"/>
        <rFont val="Arial"/>
        <family val="2"/>
      </rPr>
      <t xml:space="preserve">. Finalización y entrega de los proyectos de inversión, se sugiere que la entidad pueda controvertir el informe en asuntos financieros, cuando la relación del manejo presupuestal del proyecto no coincida, es de anotar que aunque están involucrados en el desarrollo del proyecto recursos privados, su aprobación implica la aceptación del pago de las regalías generadas por la explotación y el subsecuente descuento de la asignación directa que le correspondería a la Entidad Territorial. 
En tal sentido, se requiere tener mayor control sobre el informe de interventoría, lo cual está muy reducido en el parágrafo para el seguimiento por parte de las entidades territoriales o de otra entidad que pueda hacer observaciones al informe final lo anterior a que efectivamente los recursos sean bien invertidos y no generen traumatismos con entes de control. 
Por otra parte, en relación con las inconformidades presentadas por el ente territorial, no se da claridad respecto de la designación del Amigable Componedor a designarse, es decir no se precisa a cuál lugar, ni el tipo de institución que procedería dicho servicio"
Propuesta. "De conformidad con lo expuesto previamente, se considera problemático que la entidad delegue la supervisión de un contrato que no celebra la entidad territorial, y que además, es ejecutado con recursos de naturaleza privada, por lo tanto, estos no deberán ejecutarse aplicando la normatividad del Estatuto General de Contratación Pública, así como tampoco lo dispuesto en el artículo 83 de la Ley 1474 de 2011, toda vez que no es responsabilidad de la entidad territorial. 
En ese sentido, se sugiere modificar dicha figura y revaluar las competencias asignadas en la Resolución, toda vez que en el marco contractual la entidad territorial no participa, por lo tanto, la normatividad contractual no tiene alcance frente a esta, por lo que legalmente no existen obligaciones a cargo de esta, y en virtud del principio de jerarquía normativa, una norma de rango inferior no puede asignar responsabilidades que no están dispuestas en las leyes especiales que gobiernan la materia."
</t>
    </r>
  </si>
  <si>
    <t xml:space="preserve">En estos casos la persona jurídica en coordinación con la entidad territorial, deberá adelantar el tramite correspondiente para la Consulta Previa, sin que el costo del trámite, ni los acuerdos derivados de la misma, se acreditaran como las regalías que debe pagar la persona jurídica. </t>
  </si>
  <si>
    <r>
      <t xml:space="preserve">Riesgo e incertidumbre para las empresas: Entendemos que el Ministerio está al límite de los tiempos en los que debe salir esta Resolución; sin embargo, la versión actual del documento dificultaría la posibilidad de optar por este mecanismo para el desarrollo de proyectos, en la medida que faltan definir procedimientos que se deben surtir desde la aplicación a este mecanismo hasta su cierre, para que la persona jurídica tenga la seguridad que la ejecución será acreditada como pago de regalías. Tal y como está la propuesta de reglamentación, hay vacíos en los procesos que pueden generar subjetividades y por ende, situaciones bajo las cuales los proyectos que se han ejecutado, no sean certificados por el ente territorial. De hecho, a pesar de que se menciona que el proyecto se desarrolla bajo cuenta y riesgo de la persona jurídica, no hay injerencia de la misma en el desarrollo del proyecto, sino de la Entidad Territorial beneficiaria, lo cual implica que la responsabilidad de la ejecución de los proyectos y los recursos de la persona jurídica recae en las entidades territoriales.
Se permita la opción del cumplimiento de los hitos definidos en el proyecto para el reconocimiento de la inversión y el pago de regalías en caso de que el proyecto no sea recibido a satisfacción y/o se presenten situaciones de fuerza mayor, caso fortuito o condiciones ajenas a la responsabilidad de la persona jurídica, que impidan la finalización del proyecto. Esta figura permitirá que la persona jurídica pueda cruzar el pago de regalías por lo realmente ejecutado y no se pierda la inversión, sin tampoco poner en riesgo los recursos que de la totalidad del proyecto que ya deben estar en la fiducia. Así mismo. revisar la posibilidad de aplicar pagos parciales de regalías de acuerdo con el avance del proyecto debidamente certificado por el Interventor. 
</t>
    </r>
    <r>
      <rPr>
        <b/>
        <sz val="11"/>
        <color theme="1"/>
        <rFont val="Arial"/>
        <family val="2"/>
      </rPr>
      <t xml:space="preserve">b. Ante la premura para la expedición de la Resolución, se recomienda contar con un “manual operativo” en el cual se precisen detalles técnicos y operativos (los cuales no quedan incluidos dentro de una resolución)1 en relación con el funcionamiento del mecanismo. 
</t>
    </r>
    <r>
      <rPr>
        <sz val="11"/>
        <color theme="1"/>
        <rFont val="Arial"/>
        <family val="2"/>
      </rPr>
      <t xml:space="preserve">
c. Por último, es importante que ante todas las externalidades que pueden tener la ejecución de los proyectos, estas puedan ser internalizadas bien sea por los entes territoriales y/o el Gobierno Nacional. Si la Entidad Territorial tiene un papel tan relevante en las aprobaciones de los pagos y el desarrollo del proyecto2 , sea también corresponsable en el marco de la ejecución de las iniciativas. En consecuencia, debe firmar el acta de inicio, responder directa, solidaria o subsidiariamente por el incumplimiento de lo pactado entre la(s) persona(s) jurídica(s), la fiducia y los contratistas.
</t>
    </r>
  </si>
  <si>
    <r>
      <t>Es pertinente señalar que, el Ministerio de Minas y Energía considera importante que las iniciativas del sector minero energético sean una oportunidad de desarrollo de los territorios y genere unos beneficios directos e indirectos para la comunidad que habita alrededor de ellos.  En este sentido, la mano de obra calificada y no calificada es esencial, sobre todo de cara a los retos de reactivación económica regional, por lo que la ejecución de proyectos a través de la modalidad objeto de comentarios aportarán significativamente. 
Por lo anterior, se acepta el comentario y se ajusta la redacción del artículo 17 así:
"Artículo 17. Mano de obra para la ejecución del proyecto de inversión. En los lineamientos técnicos para la selección del contratista que ejecutará el proyecto de inversión, la(s) persona(s) jurídica(s) deberá(n) señalar que el contratista para la ejecución del proyecto d</t>
    </r>
    <r>
      <rPr>
        <b/>
        <sz val="11"/>
        <color rgb="FF002060"/>
        <rFont val="Arial"/>
        <family val="2"/>
      </rPr>
      <t>e inversión priorizará la vinculación de mano de obra calificada y no calificada local. Para este efecto, el contratista podrá atender lo dispuesto en la normativa de la materia, así como, la Ley 1636 de 2013,</t>
    </r>
    <r>
      <rPr>
        <sz val="11"/>
        <color rgb="FF002060"/>
        <rFont val="Arial"/>
        <family val="2"/>
      </rPr>
      <t xml:space="preserve"> en lo que sea aplicable, especialmente en lo relacionado con la contratación de mano de obra que resida en otras jurisdicciones, esto es, municipios colindantes, ámbito departamental y nacional".
Parágrafo. Para efectos del presente artículo, se establecen las siguientes definiciones: (i) Mano de obra local no calificada: Aquellas personas que sin importar el tipo de vacante al que aspiren, acrediten su residencia en la entidad territorial donde se ejecute el proyecto, con el certificado expedido por la alcaldía de conformidad con la normativa aplicable y vigente. (ii) Mano de obra local calificada: Aquellas personas que requieran para el desarrollo del cargo formación técnica, tecnológica o profesional, sin importar que el contratista valide dicho requerimiento de formación por tiempo de experiencia y que acrediten su residencia en la entidad territorial donde se ejecute el proyecto"</t>
    </r>
  </si>
  <si>
    <r>
      <t xml:space="preserve">Es pertinente señalar que, el Ministerio de Minas y Energía considera importante que las iniciativas del sector minero energético sean una oportunidad de desarrollo de los territorios y genere unos beneficios directos e indirectos para la comunidad que habita alrededor de ellos.  En este sentido, la mano de obra calificada y no calificada es esencial, sobre todo de cara a los retos de reactivación económica regional, por lo que la ejecución de proyectos a través de la modalidad objeto de comentarios aportarán significativamente. 
Por lo anterior, no se acepta el comentario, sin embargo, se ajusta la redacción del artículo 17 así:
"Artículo 17. Mano de obra para la ejecución del proyecto de inversión. En los lineamientos técnicos para la selección del contratista que ejecutará el proyecto de inversión, la(s) persona(s) jurídica(s) deberá(n) señalar que el contratista para la ejecución del proyecto de inversión </t>
    </r>
    <r>
      <rPr>
        <b/>
        <sz val="11"/>
        <color rgb="FF002060"/>
        <rFont val="Arial"/>
        <family val="2"/>
      </rPr>
      <t>priorizará la vinculación de mano de obra calificada y no calificada local. Para este efecto, el contratista podrá atender lo dispuesto en la normativa de la materia</t>
    </r>
    <r>
      <rPr>
        <sz val="11"/>
        <color rgb="FF002060"/>
        <rFont val="Arial"/>
        <family val="2"/>
      </rPr>
      <t>, así como  la Ley 1636 de 2013, en lo que sea aplicable, especialmente en lo relacionado con la contratación de mano de obra que resida en otras jurisdicciones, esto es, municipios colindantes, ámbito departamental y nacional".
Parágrafo. Para efectos del presente artículo, se establecen las siguientes definiciones: (i) Mano de obra local no calificada: Aquellas personas que sin importar el tipo de vacante al que aspiren, acrediten su residencia en la entidad territorial donde se ejecute el proyecto, con el certificado expedido por la alcaldía de conformidad con la normativa aplicable y vigente. (ii) Mano de obra local calificada: Aquellas personas que requieran para el desarrollo del cargo formación técnica, tecnológica o profesional, sin importar que el contratista valide dicho requerimiento de formación por tiempo de experiencia y que acrediten su residencia en la entidad territorial donde se ejecute el proyecto"</t>
    </r>
  </si>
  <si>
    <r>
      <t xml:space="preserve">Se ajustó la redacción del artículo 17 señalando en el articulado que:
"Artículo 17. Mano de obra para la ejecución del proyecto de inversión. En los lineamientos técnicos para la selección del contratista que ejecutará el proyecto de inversión, la(s) persona(s) jurídica(s) deberá(n) señalar que el contratista para la ejecución del proyecto de inversión priorizará la vinculación de mano de obra calificada y no calificada local. Para este efecto, el contratista podrá atender lo dispuesto en la normativa de la materia, </t>
    </r>
    <r>
      <rPr>
        <b/>
        <sz val="11"/>
        <color rgb="FF002060"/>
        <rFont val="Arial"/>
        <family val="2"/>
      </rPr>
      <t>así como en la Ley 1636 de 2013, en lo que sea aplicable,</t>
    </r>
    <r>
      <rPr>
        <sz val="11"/>
        <color rgb="FF002060"/>
        <rFont val="Arial"/>
        <family val="2"/>
      </rPr>
      <t xml:space="preserve"> especialmente en lo relacionado con la contratación de mano de obra que resida en otras jurisdicciones, esto es, municipios colindantes, ámbito departamental y nacional".</t>
    </r>
  </si>
  <si>
    <r>
      <t xml:space="preserve">Se ajustó la redacción del artículo 17 señalando en el articulado que:
"Artículo 17. Mano de obra para la ejecución del proyecto de inversión. En los lineamientos técnicos para la selección del contratista que ejecutará el proyecto de inversión, la(s) persona(s) jurídica(s) deberá(n) señalar que el contratista para la ejecución del proyecto de inversión priorizará la vinculación de mano de obra calificada y no calificada local. Para este efecto, el contratista podrá atender lo dispuesto en la normativa de la materia, </t>
    </r>
    <r>
      <rPr>
        <b/>
        <sz val="11"/>
        <color rgb="FF002060"/>
        <rFont val="Arial"/>
        <family val="2"/>
      </rPr>
      <t>así como en la Ley 1636 de 2013, en lo que sea aplicable,</t>
    </r>
    <r>
      <rPr>
        <sz val="11"/>
        <color rgb="FF002060"/>
        <rFont val="Arial"/>
        <family val="2"/>
      </rPr>
      <t xml:space="preserve"> especialmente en lo relacionado con la contratación de mano de obra que resida en otras jurisdicciones, esto es, municipios colindantes, ámbito departamental y nacional"</t>
    </r>
  </si>
  <si>
    <r>
      <t xml:space="preserve">Se ajustó la redacción del artículo 17 señalando en el articulado que:
"Artículo 17. Mano de obra para la ejecución del proyecto de inversión. En los lineamientos técnicos para la selección del contratista que ejecutará el proyecto de inversión, la(s) persona(s) jurídica(s) deberá(n) señalar que el contratista para la ejecución del proyecto de inversión priorizará la vinculación de mano de obra calificada y no calificada local. Para este efecto, el contratista podrá atender lo dispuesto en la normativa de la materia, así como en la Ley 1636 de 2013, en lo que sea aplicable, especialmente en lo relacionado con la contratación de </t>
    </r>
    <r>
      <rPr>
        <b/>
        <sz val="11"/>
        <color rgb="FF002060"/>
        <rFont val="Arial"/>
        <family val="2"/>
      </rPr>
      <t>mano de obra que resida en otras jurisdicciones, esto es, municipios colindantes, ámbito departamental y nacional"</t>
    </r>
  </si>
  <si>
    <t>Es pertinente señalar que, el beneficio directo del pago de las regalías es para la entidad territorial, por lo cual, esta se considera como beneficiria del fideicomiso en el que la persona jurídica es el fideicomitente, más cuando la fiducia es el instrumento para canalizar los recursos de la inversión.
Por otra parte, es pertinente señalar que respecto a los saldos no ejecutados y los rendimientos financieros, estos seguiran siendo de la persona jurídica, conforme lo indica el proyecto de Resolución en los numerales 4 y 5 del artículo 13, por lo tanto, no es necesario que la persona jurídica sea beneficiaria de su propio patromonio autonomo.</t>
  </si>
  <si>
    <t>Es pertinente indicar que esta modalidad nacio en el 2018 por lo señalado en el artículo 51 de la Ley 1942 de 2018 la reglamentación y fue objeto de reglamentación por el Decreto 098 de 2020 expedido por el Gobierno nacional. De acuerdo con lo anterior, no es una modalidad nueva y el Ministerio de Minas y Enegía para el presente proyecto de Reglamentación partió de la estructura definida. 
Así mismo, el presente proyecto de Resolución se está trabajando desde el año 2020, a través de diferentes mesas realizadas con los actores relevantes de la modalidad (Federación Nacional de Municipios, entidades territoriales beneficiarias de Asignaciones Directas, empresas de la industria extractiva, DNP, MHCP, ANH, ANM, entre otros). 
Por otra parte, conforme lo dispuesto en la Ley 2056 de 2020 los tiempos son adecuados y la contrucción de la reglamentación responde a un trabajo riguroso adelantado por parte de este Ministerio.
Ahora bien, es preciso señalar que, si bien los proyectos se ejecutan con recursos privados, una vez estos sean recibidos a satisfacción y acreditado el pago, estos pasarán a ser regalías (recursos públicos), por lo que en todo caso los proyectos de inversión deberán cumplir con las reglas del SGR. 
Por lo anterior, la reglamentación que se presenta debe estar en línea con las estipulaciones normativas respecto al ciclo de los proyectos a financiarse con regalías, razón por la cual se ajustó al mismo y se procuró garantizar cada una de las acciones que sean necesarias tanto para las entidades territoriales, las personas jurídicas y el Sistema mismo.
Ahora bien, los proyectos de inversión que se ejecuten podrán tener un alcance a nivel de fases funcionales, por lo que, en tal sentido, esta modalidad no prevé el pago por hitos, toda vez que, lo que acredita el pago como regalías es la ejecución de un proyecto de inversión para uso y funcionamiento de la entidad territorial.
En cuanto al manual operativo, la reglamentación se ha trabajado y socializado con los diferentes actores interesados en la modalidad, esto es, entidades territoriales y empresas explotadoras, así como, con entidades del Gobierno nacional que participan del ciclo de los proyectos, con el fin de presentar una modalidad clara y aplicable, por lo que hasta el momento no se prevé la posibilidad de establecer un manual operativo. En todo caso, el Ministerio de Minas y Energía ha dispuesto varios espacios y canales de comunicación que se encuentran abiertos para la socialización y dudas respecto de la modalidad.
Por otra parte, en cuanto las situaciones de fuerza mayor, caso fortuito o hechos de terceros, a partir de los comentarios realizados al proyecto de Resolución, se realizó un ajuste al artículo 24, tal como se ha venido señalando.
Finalmente, se reitera que esta modalidad es voluntaria tanto para la entidad territorial como para la persona jurídica.</t>
  </si>
  <si>
    <t>Es pertinente señalar que, para el efecto, en la guía de orientaciones transitorias para la gestión de proyectos de inversión publicada por el DNP se encuentran establecidos los lineamientos para la ejecución de los proyectos de inversión, dentro de los cuales se establece el requisito de sostenibilidad, así como el alcance asociado del mismo. 
Por lo anterior, no se considera pertinente ampliar el contenido de esta certificación en la presente Resolución, toda vez que, ya existen disposicones frente a la materia y al señalar un particular dentro del presente acto administrativo podríamos llegar a impresiciones, más cuando se encuentra sustentada en otros documentos.</t>
  </si>
  <si>
    <r>
      <t xml:space="preserve">El </t>
    </r>
    <r>
      <rPr>
        <b/>
        <sz val="11"/>
        <color theme="1"/>
        <rFont val="Arial"/>
        <family val="2"/>
      </rPr>
      <t>artículo 18.</t>
    </r>
    <r>
      <rPr>
        <sz val="11"/>
        <color theme="1"/>
        <rFont val="Arial"/>
        <family val="2"/>
      </rPr>
      <t xml:space="preserve"> Interventoría de los proyectos de inversión a ejecutarse como modalidad de pago de las regalías del texto del proyecto de resolución. 
Vistos los lineamientos trazados en el Anexo 2 del proyecto de Resolución, se hace remisión expresa a los artículos del 83 al 85 de la Ley 1474 del 2014, así como se hacen expresas menciones a la calidad “Entidad Estatal” que contrata la interventoría, cuestión que contradice lo dispuesto en el artículo 18, toda vez que la Fiducia es quien la selecciona y contrata la interventoría y en ningún momento se exige que sea una fiduciaria que se someta a Ley 80 de 1993, como también es claro que los recursos que se están ejecutando en este proyecto son recursos privados de la Persona Jurídica que se acogió a esta modalidad de pago de Regalías. Lo anterior puede generar confusiones al momento de ejecutar la norma, ya que no es clara la tipología y directrices a llevarse a cabo en la selección y perfeccionamiento de los contratos de interventoría que estas fiducias mercantiles celebren para el seguimiento a la ejecución de los proyectos de inversión, lo que en últimas generará inconvenientes al momento de establecer responsabilidad de este actor fundamental por la indebida selección de la interventoría"
</t>
    </r>
    <r>
      <rPr>
        <b/>
        <sz val="11"/>
        <color theme="1"/>
        <rFont val="Arial"/>
        <family val="2"/>
      </rPr>
      <t>Propuesta.</t>
    </r>
    <r>
      <rPr>
        <sz val="11"/>
        <color theme="1"/>
        <rFont val="Arial"/>
        <family val="2"/>
      </rPr>
      <t xml:space="preserve"> "Se sugiere modificar el Anexo 2, en el sentido de eliminar el requisito de que la contratación se haga aplicando el Estatuto General de Contratación Pública, toda vez que los recursos destinados por la persona jurídica no se entienden como recursos del SGR hasta tanto se apruebe el proyecto de inversión y se acredite el pago. Siguiendo esa misma regla, podría indicarse que el contrato principal debe seguir asimismo el EGCP, no obstante, la Resolución guarda silencio al respecto"
</t>
    </r>
  </si>
  <si>
    <t>Efectivamente con la Ley 2056 de 2020 se eliminó lo relacionado con la acreditación del cumplimineto de requisitos. Sin embargo, se mantuvo en el ejecutor la responsabilidad de verificar el el cumplimiento de los requisitos legales para el inicio de la ejecución (Parágrafo 3, artículo 37), el cual es el sentido que se le esta dando al mencionarlo en el presente artículo por lo que se realizó ajuste en la redacción para mayor claridad.</t>
  </si>
  <si>
    <t>“Por la cual se reglamenta la metodología, condiciones y términos para la modalidad de pago de regalías mediante la ejecución de obras de infraestructura o proyectos de inversión”</t>
  </si>
  <si>
    <r>
      <t xml:space="preserve">Es pertinente señalar que cuando se hace mención a proyectos de inversión este concepto incluye lo correspondiente a obras de infraestructura, la reducción en el texto a "proyectos de inversión" se realiza para abreviar la referencia, sin que en ningún caso se excluya. Para el efecto, se hace la precisión en el artículo 1, así:
"Lo dispuesto en la presente Resolución aplica para la formulación y presentación, viabilidad y registro, priorización y aprobación y ejecución de </t>
    </r>
    <r>
      <rPr>
        <b/>
        <sz val="11"/>
        <color rgb="FF002060"/>
        <rFont val="Arial"/>
        <family val="2"/>
      </rPr>
      <t>obras de infraestructura o proyectos de inversión, en adelante, proyectos de inversión</t>
    </r>
    <r>
      <rPr>
        <sz val="11"/>
        <color rgb="FF002060"/>
        <rFont val="Arial"/>
        <family val="2"/>
      </rPr>
      <t>,"</t>
    </r>
  </si>
  <si>
    <t>Es pertinente señalar que la modalidad si permite la cofinanciación de asignaciones directas de dos o más entidades territoriales beneficiarias de Asignaciones Directas, tal como lo indica el parágrafo tercero del artículo 1 del proyecto de Resolución. 
Ahora bien, respecto a la cofinanción con recursos públicos es pertinente señalar que la presente Resolución es una reglamentación inicial a la modalidad de pago, por lo que para una segunda versión se analizará con los demás órganos del Sistema, como lo son Ministerio de Hacienda y Crédito Público y el Departamento Nacional de Planeación, la inclusión de la misma.</t>
  </si>
  <si>
    <r>
      <t xml:space="preserve">Se acoge parcialmente el comentario presentado, por lo que se ajusta el parágrafo primero del artículo 6 de la Resolución objeto de comentarios, así:
</t>
    </r>
    <r>
      <rPr>
        <b/>
        <sz val="11"/>
        <color rgb="FF002060"/>
        <rFont val="Arial"/>
        <family val="2"/>
      </rPr>
      <t>"(...) En todo caso, de conformidad con el artículo 28 de la Ley 2056 de 2020, no podrán financiarse gastos permanentes, por lo que, la sostenibilidad del proyecto de inversión no podrá ser financiada con recursos del Sistema General de Regalías"</t>
    </r>
    <r>
      <rPr>
        <sz val="11"/>
        <color rgb="FF002060"/>
        <rFont val="Arial"/>
        <family val="2"/>
      </rPr>
      <t>.</t>
    </r>
  </si>
  <si>
    <t>Se acepta parcialmente por lo que se realiza una modificación en el artículo 24, señalando lo siguiente:
"Artículo 24. Incumplimiento en la ejecución de los proyectos de inversión. Si los proyectos de inversión no se ejecutan en las condiciones técnicas y financieras aprobadas por la entidad territorial, no habrá lugar a la acreditación del pago de regalías a través de la modalidad de la que trata la presente Resolución, sin perjuicio que, como resultado de eventos de fuerza mayor o caso fortuito o hechos de terceros, eximentes de responsabilidad, las partes podrán acordar ajustes al proyecto de inversión o al cronograma para su ejecución, cuando aplique, teniendo en cuenta lo dispuesto en el artículo 2 de la presente Resolución. En todo caso, la persona jurídica estará obligada al pago de las regalías al Sistema General de Regalías en las condiciones definidas por la normativa correspondiente".</t>
  </si>
  <si>
    <t>De acuerdo a comentarios recibidos se procedió a eliminar el Anexo 2 del proyecto de Resolución</t>
  </si>
  <si>
    <r>
      <t xml:space="preserve">Se ajusta la redacción, realizando las modificaciones de "postulados" por "presentados". Se elimina la frase "cuando aplique" del inciso primero del artículo y palabra repetida "por" del parágrafo segundo. De igual forma, se mueve el parágrafo tercero al artículo 13 Constitución de la fiducia.
No obstante lo anterior, se acepta parcialmente el comentario, toda vez que, se considera necesario mantener el siguiente texto: "su pago estará a cargo de la(s) persona(s) jurídica(s) y será reconocido como pago de regalías una vez se entregue el proyecto a satisfacción y se acredite el pago en los términos señalados en los artículos 26 y 28 de la presente Resolución", toda vez que es necesario mantener lo señalado respecto a que el pago de la estructuración se realizará una vez se acredite el proyecto como finalizado. 
Sin embargo, se incluye la referencia a la reglamentación, así:
"Cuando la entidad territorial y la(s) persona(s) jurídica(s) acuerden que los proyectos de inversión sean formulados y estructurados   por entidades públicas financieras del orden nacional o territorial o por  personas jurídicas de derecho privado, de acuerdo con lo señalado en el Decreto 1821 de 2020 </t>
    </r>
    <r>
      <rPr>
        <b/>
        <sz val="11"/>
        <color rgb="FF002060"/>
        <rFont val="Arial"/>
        <family val="2"/>
      </rPr>
      <t>y la reglamentación que para el efecto expida la Comisión Rectora del Sistema General de Regalías</t>
    </r>
    <r>
      <rPr>
        <sz val="11"/>
        <color rgb="FF002060"/>
        <rFont val="Arial"/>
        <family val="2"/>
      </rPr>
      <t xml:space="preserve"> (...)"
</t>
    </r>
  </si>
  <si>
    <t>Se ajustó la redacción señalando que "la(s) persona(s) jurídica(s) deberá(n) emitir previamente un documento de aceptación del proyecto de inversión respecto a la formulación y estructuración, el cual se constituye como un requisito adicional que servirá de insumo para la emisión del concepto de viabilidad por parte de la entidad territorial". 
De igual forma es pertinente señalar que, este documento constituye como una garantía de aceptación del proyecto en su primera fase por parte de la persona jurídica, aún más cuando asumirán por su cuenta y riesgo la ejecución del proyecto.
Por otra parte, se aclara que el proceso para el trámite de viabilidad será realizado por la entidad territorial y esta podrá hacer uso de las alternativas que dispone la normativa vigente.</t>
  </si>
  <si>
    <t>Se ajusta la redacción eliminando "conforme con lo", se ajusta la redacción, así: "Una vez aprobado el ajuste, se deberá modificar el documento de acuerdo del que trata el artículo 6 de la presente Resolución y se deberá registrar en el Banco de Proyectos de Inversión del Sistema General de Regalías o en el sistema de información que para el efecto disponga el Departamento Nacional de Planeación". Por otra parte, respecto al "por su cuenta y riesgo" se ajusta la redacción.</t>
  </si>
  <si>
    <t>Se acepta parcialmente, toda vez que se incorpora un inciso en el parágrado del artículo 30 "Entrega del certificado de pago a la(s) persona(s) jurídica(s)", así:
"Con la instrucción de abono a cuenta la(s) entidad(es) territorial(es) beneficiaria(s) realizará(n) en el Sistema de Presupuesto y Giro de Regalías - SPGR la ejecución presupuestal sin situación de fondos en el capítulo presupuestal independiente".</t>
  </si>
  <si>
    <t>Se ajusta la redacción, así:
"Ámbito de Aplicación. Lo dispuesto en la presente Resolución aplica para la formulación y presentación, viabilidad y registro, priorización y aprobación y ejecución de obras de infraestructura o proyectos de inversión (...).</t>
  </si>
  <si>
    <r>
      <t xml:space="preserve">Se ajusta la redacción, así:
"Ámbito de Aplicación. Lo dispuesto en la presente Resolución aplica para la formulación y presentación, viabilidad y registro, priorización y aprobación y ejecución de obras de infraestructura o proyectos de inversión, en adelante, proyectos de inversión, acordados directamente como modalidad de pago de las regalías </t>
    </r>
    <r>
      <rPr>
        <b/>
        <sz val="11"/>
        <color rgb="FF002060"/>
        <rFont val="Arial"/>
        <family val="2"/>
      </rPr>
      <t xml:space="preserve">entre las entidades territoriales beneficiarias de Asignaciones Directas y la(s) persona(s) jurídica(s) que realice(n) actividades de </t>
    </r>
    <r>
      <rPr>
        <sz val="11"/>
        <color rgb="FF002060"/>
        <rFont val="Arial"/>
        <family val="2"/>
      </rPr>
      <t>explotación de recursos naturales no renovables en su jurisdicción, que hayan obtenido ingresos brutos superiores a 33.610 Unidades de Valor Tributario (UVT), durante la vigencia fiscal anterior."</t>
    </r>
  </si>
  <si>
    <r>
      <t xml:space="preserve">Se ajustó la redacción, así:
"La entidad territorial y la(s) persona(s) jurídica(s) interesada(s) en optar por la modalidad de pago de regalías de la que trata la presente Resolución, podrán pactar la ejecución de proyectos de inversión hasta la apropiación presupuestal disponible por concepto de Asignaciones Directas a cargo de la entidad territorial beneficiaria, </t>
    </r>
    <r>
      <rPr>
        <b/>
        <sz val="11"/>
        <color rgb="FF002060"/>
        <rFont val="Arial"/>
        <family val="2"/>
      </rPr>
      <t xml:space="preserve">correspondiente al bienio que se esté cursando en el momento de optar por la presente modalidad de pago de regalías </t>
    </r>
    <r>
      <rPr>
        <sz val="11"/>
        <color rgb="FF002060"/>
        <rFont val="Arial"/>
        <family val="2"/>
      </rPr>
      <t>(...)"</t>
    </r>
  </si>
  <si>
    <r>
      <t xml:space="preserve">Se ajustó la redacción, así:
"(...) Estos deberán establecerse en el Documento de Acuerdo del que trata el artículo 6 de la presente Resolución. En ningún caso los proyectos de inversión </t>
    </r>
    <r>
      <rPr>
        <b/>
        <sz val="11"/>
        <color rgb="FF002060"/>
        <rFont val="Arial"/>
        <family val="2"/>
      </rPr>
      <t xml:space="preserve">ejecutados bajo esta modalidad de pago regalías </t>
    </r>
    <r>
      <rPr>
        <sz val="11"/>
        <color rgb="FF002060"/>
        <rFont val="Arial"/>
        <family val="2"/>
      </rPr>
      <t>podrán ser cofinanciados con otras fuentes de recursos públicos".</t>
    </r>
  </si>
  <si>
    <t xml:space="preserve">Se incluye un parágrafo en el siguiente sentido:
"Parágrafo segundo. Para los casos en que la estructuración sea realizada por entidades públicas financieras del orden nacional o territorial o por personas jurídicas de derecho privado y en consecuencia incluya el concepto de viabilidad del proyecto de inversión, no se requerirá el documento de aceptación del que trata el presente artículo". 
</t>
  </si>
  <si>
    <t>Se ajustó la redacción del artículo modificando el nombre a "Documento de aceptación".</t>
  </si>
  <si>
    <t>Se acepta, por lo que se realiza un ajuste en la redacción, así:
"La entidad territorial beneficiaria será la encargada de priorizar y aprobar los proyectos de inversión que se financiarán bajo esta modalidad de pago de las regalías a través de la emisión de un acuerdo de aprobación, entendido este como el acto administrativo que emita la entidad territorial, el cual deberá contener la decisión respecto a la priorización y aprobación del proyecto de inversión. Específicamente, en relación con la priorización esta atenderá la metodología emitida por el Departamento Nacional de Planeación.
Cuando concurran varias entidades territoriales beneficiarias de Asignaciones Directas cada una deberá emitir el respectivo acuerdo de priorización y aprobación"</t>
  </si>
  <si>
    <r>
      <t xml:space="preserve">Se acepta y se ajusta la redacción del artículo 29 del proyecto Resolución publicado en el siguiente sentido:
"Parágrafo Primero. La certificación que emita la entidad territorial deberá indicar el nombre de la empresa, el número de identificación tributaria, el valor del proyecto que se ejecutó bajo la modalidad de pago de regalías, </t>
    </r>
    <r>
      <rPr>
        <b/>
        <sz val="11"/>
        <color rgb="FF002060"/>
        <rFont val="Arial"/>
        <family val="2"/>
      </rPr>
      <t>la identificación de los productos que se entregan, la cantidad y sus especificaciones técnicas</t>
    </r>
    <r>
      <rPr>
        <sz val="11"/>
        <color rgb="FF002060"/>
        <rFont val="Arial"/>
        <family val="2"/>
      </rPr>
      <t>".</t>
    </r>
  </si>
  <si>
    <t>Se acoge el comentario y se ajusta la redacción, así:
"Para el efecto, el Departamento Nacional de Planeación y el Ministerio de Hacienda y Crédito Público, dentro de sus competencias, adelantarán los respectivos ajustes en sus aplicativos".</t>
  </si>
  <si>
    <r>
      <rPr>
        <sz val="11"/>
        <color rgb="FF002060"/>
        <rFont val="Arial"/>
        <family val="2"/>
      </rPr>
      <t>Se realiza una modificación en el artículo 24, señalando lo siguiente:</t>
    </r>
    <r>
      <rPr>
        <b/>
        <sz val="11"/>
        <color rgb="FF002060"/>
        <rFont val="Arial"/>
        <family val="2"/>
      </rPr>
      <t xml:space="preserve">
</t>
    </r>
    <r>
      <rPr>
        <sz val="11"/>
        <color rgb="FF002060"/>
        <rFont val="Arial"/>
        <family val="2"/>
      </rPr>
      <t xml:space="preserve">
"Artículo 24. Incumplimiento en la ejecución de los proyectos de inversión. Si los proyectos de inversión no se ejecutan en las condiciones técnicas y financieras aprobadas por la entidad territorial, no habrá lugar a la acreditación del pago de regalías a través de la modalidad de la que trata la presente Resolución, sin perjuicio que, como resultado de eventos de fuerza mayor o caso fortuito o hechos de terceros, eximentes de responsabilidad, las partes podrán acordar ajustes al proyecto de inversión o al cronograma para su ejecución, cuando aplique, teniendo en cuenta lo dispuesto en el artículo 2 de la presente Resolución. En todo caso, la persona jurídica estará obligada al pago de las regalías al Sistema General de Regalías en las condiciones definidas por la normativa correspondiente"</t>
    </r>
    <r>
      <rPr>
        <b/>
        <sz val="11"/>
        <color rgb="FF002060"/>
        <rFont val="Arial"/>
        <family val="2"/>
      </rPr>
      <t>.</t>
    </r>
  </si>
  <si>
    <t xml:space="preserve">Ninguna disposición del proyecto de Resolución señala que en caso de designar una supervisión por parte de la entidad territorial, esta asumiría la responsabilidad sobre el desarrollo de los proyectos de inversión.
La figura de supervisión se incluye en la modalidad para establecer el rol que tiene la entidad territorial durante la ejecución del proyecto. Esta se realizará sobre la interventoría y en ningún caso esto constituye responsabilidad sobre la ejecución del proyecto de inversión, más cuando los recursos son de naturaleza privada hasta tanto se acredite el pago de las regalías.
Es pertinente señalar que se realizó un ajuste la redacción del artículo 19, por lo que la figura de supervisión quedará optativa y deberá ser acordada entre la persona jurídica y la entidad territorial.
</t>
  </si>
  <si>
    <t xml:space="preserve">
Se acepta parcialmente, respecto a los casos de fuerza mayor o caso fortuito por lo que se realizó una modificación en el artículo 24 en el siguiente sentido:
"Artículo 24. Incumplimiento en la ejecución de los proyectos de inversión. Si los proyectos de inversión no se ejecutan en las condiciones técnicas y financieras aprobadas por la entidad territorial, no habrá lugar a la acreditación del pago de regalías a través de la modalidad de la que trata la presente Resolución, sin perjuicio que, como resultado de eventos de fuerza mayor o caso fortuito o hechos de terceros, eximentes de responsabilidad, las partes podrán acordar ajustes al proyecto de inversión o al cronograma para su ejecución, cuando aplique, teniendo en cuenta lo dispuesto en el artículo 2 de la presente Resolución. En todo caso, la persona jurídica estará obligada al pago de las regalías al Sistema General de Regalías en las condiciones definidas por la normativa correspondiente".
Por otra parte, es pertinente señalar que los proyectos de inversión que se ejecuten podrán tener un alcance a nivel de fases funcionales, en tal sentido, esta modalidad no prevé el pago por hitos, toda vez que lo que acredita el pago como regalías es la ejecución de un proyecto de inversión para uso y funcionamiento de la entidad territorial.
</t>
  </si>
  <si>
    <t>Esta modalidad de pago esta dirigida para todos los municipios que reciban Asignaciones Directas, sean o no  PDET o ZOMAC, entre otros. Lo anterior teniendo en cuenta que es la entidad territorial quien en conjunto con la persona jurídica deciden optar por la modalidad, esto independientemente de la calidad del municipio. En caso que se trate de un municipio PDET, lo que precisa la modalidad, es que la entidad territorial tambien podrá financiar proyectos en concordancia con las iniciativas contenidas en los Planes de Acción para la Transformación Regional de las 16 regiones PDET del país.</t>
  </si>
  <si>
    <t>La figura de la supervisión estará a cargo de la entidad territorial de manera directa y esta podrá apoyarse en la contratación de un profesional idoneo, en este último caso, la contratación será realizada por la entidad territorial y el pago se hará con cargo los recursos del proyecto de inversión, los cuales serán administrados por parte del patrimonio autónomo en la subcuenta destinada para tal fin. Por lo anterior se considera que no existe un vinculo entre la persona jurídica y esta supervisión que amerite un visto bueno para su pago por parte de la persona jurídica. No obstante, para efecto de control de los recursos, el pago se realizará a través de la fiducia.
Es pertinente señalar que, se realizó un ajuste en la redacción del artículo 19 en el sentido de señalar que la supervisión es optativa y podrá ser acordada entre la persona jurídica y la entidad territorial.</t>
  </si>
  <si>
    <t xml:space="preserve">La figura de la supervisión estará a cargo de la entidad territorial de manera directa y esta podrá apoyarse en la contratación de un profesional idoneo, en este último caso, la contratación será realizada por la entidad territorial y el pago se hará con cargo los recursos del proyecto de inversión, los cuales serán administrados por parte del patrimonio autónomo en la subcuenta destinada para tal fin. Por lo anterior se considera que no existe un vinculo entre la persona jurídica y esta supervisión que amerite un visto bueno para su pago por parte de la persona jurídica. No obstante, para efecto de control de los recursos, el pago se realizará a través de la fiducia.
Es pertinente señalar que, se acepta parcialmente, pues se realizó un ajuste en la redacción del artículo 19 en el sentido de señalar que la supervisión es optativa y podrá ser acordada entre la persona jurídica y la entidad territorial, así:
"La persona jurídica y la(s) entidad(es) territorial(es) podrán pactar en el documento de acuerdo, cuando así lo consideren, la supervisión del proyecto de inversión por parte de la entidad territorial, quien para el efecto podrá delegar a un profesional idóneo de su planta de personal y en caso de así requerirlo, realizar la contratación de un profesional que apoye la supervisión y que cuente con un perfil acorde con el tipo de proyecto a desarrollar. En el caso de realizar la contratación de un profesional de apoyo a la supervisión, el pago de este se hará con cargo a los recursos del proyecto de inversión, los cuales serán administrados por parte del patrimonio autónomo en la subcuenta destinada para tal fin."
</t>
  </si>
  <si>
    <t>Es pertinente señalar que el recibo a satisfacción por parte de la entidad territorial esta soportado en el informe de la interventoria, quien se constituye como un actor idoneo y objetivo en el seguimiento, vigilancia, inspección y control de la ejecución del proyecto de inversión. Dicha interventoría será supervisada por la entidad territorial, en los casos que así lo determinen las partes, lo cual blinda de posibles subjetividades para la emisión del concepto.</t>
  </si>
  <si>
    <t xml:space="preserve">
En los casos en que haya cesión, la persona jurídica cedente y la cesionaria tienen la libertad de establecer las condiciones de dicha cesión en cuanto a los dineros que hayan sido aportados y demás condiciones que requieren una destinación especifica.  
Señalado lo anterior, se acepta parcialmente, toda vez que, se realizó un ajuste al artículo 24, en el siguiente sentido:
Artículo 24. Incumplimiento en la ejecución de los proyectos de inversión. Si los proyectos de inversión no se ejecutan en las condiciones técnicas y financieras aprobadas por la entidad territorial, no habrá lugar a la acreditación del pago de regalías a través de la modalidad de la que trata la presente Resolución, sin perjuicio que, como resultado de eventos de fuerza mayor o caso fortuito o hechos de terceros, eximentes de responsabilidad, las partes podrán acordar ajustes al proyecto de inversión o al cronograma para su ejecución, cuando aplique, teniendo en cuenta lo dispuesto en el artículo 2 de la presente Resolución. En todo caso, la persona jurídica estará obligada al pago de las regalías al Sistema General de Regalías en las condiciones definidas por la normativa correspondiente. </t>
  </si>
  <si>
    <t>Se realizó un ajuste en el pragrafo tercero del artículo 29 del proyecto de Resolución, así como en el Documento de Acuerdo, en el sentido de señalar que: 
"La entidad territorial solo podrá controvertir este informe final por evidentes violaciones a reglamentos técnicos aplicables al proyecto correspondiente, en el evento en que no haya sido aprobado por la supervisión, cuando aplique, para lo cual contará con un plazo de veinte (20) días calendario a partir de recibo del mismo para informar de esta situación a la persona jurídica. Una vez vencido el término señalado la entidad territorial deberá soportar técnicamente por profesionales idóneos las inconformidades presentadas al informe de la interventoría".</t>
  </si>
  <si>
    <t>Se incluyó un parágrafo en el artículo 9 que señala:
Parágrafo segundo. Para los casos en que la estructuración sea realizada por entidades públicas financieras del orden nacional o territorial o por personas jurídicas de derecho privado y en consecuencia incluya el concepto de viabilidad del proyecto de inversión, no se requerirá el documento de aceptación del que trata el presente artículo.</t>
  </si>
  <si>
    <t>De conformidad con el comentario presentado se elimino el Anexo 2 del proyecto de Resolución.</t>
  </si>
  <si>
    <t>Se acepta parcialmente y se realizan ajustes en el artículo 19, en el siguiente sentido:
"Supervisión a la interventoría de los proyectos  . La persona jurídica y la(s) entidad(es) territorial(es) podrán pactar en el documento de acuerdo, cuando así lo consideren, la supervisión del proyecto de inversión por parte de la entidad territorial, quien para el efecto podrá delegar a un profesional idóneo de su planta de personal y en caso de así requerirlo, realizar la contratación de un profesional que apoye la supervisión y que cuente con un perfil acorde con el tipo de proyecto a desarrollar. En el caso de realizar la contratación de un profesional de apoyo a la supervisión, el pago de este se hará con cargo a los recursos del proyecto de inversión, los cuales serán administrados por parte del patrimonio autónomo en la subcuenta destinada para tal fin.
En cuanto a la eliminación del artículo, es pertinente señalar que la inclusión del mismo obedeció la solictud de las entidades territoriales, quienes en la socializaciones que se realizaron manifestaron la necesidad de establecer esta figura de supervisión, toda vez que, si bien son proyectos financiados inicialmente con recursos privados, lo cierto es que estos tienden a lo publico, una vez se entregue el proyecto a satisfacción a la entidad terriorial y se acredite el pago ante la Agencia respectiva.</t>
  </si>
  <si>
    <r>
      <t xml:space="preserve">Es pertinente señalar que el requisito de sostenibilidad se encuentra contemplado en el numeral 5 del numeral 6.3 del documento de Orientaciones Transitorias de Proyectos de Inversión y conforme los requerimientos establecidos esta actividad siempre estará en cabeza de la entidad territorial. No obstante, se acepta parcialmente el comentario, toda vez que, el ajuste solicitado se realizó en el del artículo 6 del proyecto de Resolución publicado, así:
"Parágrafo Primero. Se deberá adjuntar al documento de acuerdo suscrito entre la(s) persona(s) jurídica(s) y la entidad territorial, el certificado de sostenibilidad del proyecto de inversión suscrito por el representante legal de la entidad territorial donde se ejecutará el proyecto, de acuerdo con su competencia, avalado por el operador de servicio o quien haga sus veces, cuando aplique, en el cual garantice la operación y el funcionamiento de los bienes entregados con cargo a ingresos de naturaleza permanente, </t>
    </r>
    <r>
      <rPr>
        <b/>
        <sz val="11"/>
        <color rgb="FF002060"/>
        <rFont val="Arial"/>
        <family val="2"/>
      </rPr>
      <t>en los términos del literal j) del artículo 1.2.1.2.1. del Decreto 1821 de 2020 y el numeral 5 del numeral 6.3. “Requisitos Generales de los Proyectos de Inversión en Fase III”, del documento de “Orientaciones Transitorias para la Gestión de Proyectos de Inversión” o la reglamentación que expida la Comisión Rectora del SGR en este sentido.</t>
    </r>
    <r>
      <rPr>
        <sz val="11"/>
        <color rgb="FF002060"/>
        <rFont val="Arial"/>
        <family val="2"/>
      </rPr>
      <t xml:space="preserve">
</t>
    </r>
  </si>
  <si>
    <t>Se acepta parcialmente, ajustando la redacción del artículo "Evaluación y Control de los proyectos de inversión", así:
"Una vez acreditado el pago de regalías a través de la modalidad a la que se refiere la presente Resolución por parte de la persona jurídica ante la Agencia Nacional de Minería o la Agencia Nacional de Hidrocarburos, o quien haga sus veces, según corresponda, el proyecto de inversión podrá ser objeto de evaluación y control en el marco del Sistema de Seguimiento, Evaluación y Control al que se refiere el Capítulo 8 de la Ley 2056 de 2020.
Para efecto de las labores que desarrolla el Sistema de Seguimiento, Evaluación y Control, la(s) entidad(es) territorial(es) beneficiaria(s) una vez emita(n) la certificación señalada en el artículo 26 de la presente Resolución realizará(n) el registro de esta y el respectivo cierre del proyecto de inversión en el aplicativo dispuesto por el Departamento Nacional de Planeación para tal fin. Sin perjuicio de lo anterior, las acciones del SSEC iniciaran como máximo una vez se realice la primera instrucción de abono a cuenta.
"</t>
  </si>
  <si>
    <t>El valor final a reconocerse como pago de regalías deberá estar contenido en el Documento de Acuerdo, el Acuerdo de Aprobación  y sus modificaciones, esto en aquellos casos en que en el marco de las reglas del Sistema el proyecto haya requerido ajustes, lo cual deberá ser aprobado por la entidad territorial.  Así las cosas, esta siempre tendrá la posibilidad de conocer los ajustes que afecten el componente financiero.
Por otra parte, los lineamientos relacionados en el parágrafo segundo corresponden a un contenido minimo del informe de interventoría, razón por la cual, no se refiere a lo que especificamente debe contener dicho informe, sino a lo minimo, más cuando, en el marco de la ejecución de los proyectos de inversión se han establecido y definido diferentes directrices para la estructuración de dichos informes. 
En cuanto al amigable componedor es pertinente señalar que no se considera conveniente a través del presente proyecto de Resolución establecer disposiciones respecto al tipo de institución o lugar, más cuando estas se encuentran señaladas en la normativa especifica de la materia.
Finalmente, se procedió a eliminar del proyecto de Resolución el Anexo 2.</t>
  </si>
  <si>
    <r>
      <t xml:space="preserve">Frente al artículo 19. “Supervisión a la interventoría de los proyectos” del proyecto de resolución, se llama la atención sobre el hecho que no se establece que el deber de supervisión recae en el representante legal de la entidad o a quién este delegue mediante acto administrativo, sino que se faculta la designación a un profesional idóneo de su planta de personal o realizar la contratación de un profesional que cuente con un perfil de acuerdo con el tipo de proyecto a desarrollar, lo que desde nuestra perspectiva deriva en un desconocimiento de la normativa atinente a la delegación, prevista en el artículo 9 de la Ley 489 del 1998.
En tal sentido, es necesario dejar expreso que el funcionario que ejerza como supervisor deberá ser el representante legal o quién delegue mediante acto o contrato para estos efectos conforme al artículo 9 de la Ley 489 de 1998. La disposición planteada da a entender la potestad de que se designe como supervisor por parte de esa entidad pública Asignataria de las Regalías Directas a una persona a la que no se le puede delegar dicha función del Representante Legal por no ser inmediatamente inferior al cargo, o no tenga cargo directivo o sea un contratista independiente de la entidad, lo que puede generar inconvenientes a la luz de lo previsto en el artículo 21 de la ley 1150 de 2007 cuyo texto dispone: 
“El texto adicionado es el siguiente&gt; En ningún caso, los jefes y representantes legales de las entidades estatales quedarán exonerados por virtud de la delegación de sus deberes de control y vigilancia de la actividad precontractual y contractual”.
Por otra parte, resulta importante aclarar qué régimen jurídico tendrá esta supervisión contractual, puesto que al no tratarse de la supervisión de un contrato privado pero asignada a una Entidad Pública no es claro si la misma se rige por las reglas del artículo 84 de la Ley 1474 del 2011 u otra disposición o directriz normativa aplicable. "
</t>
    </r>
    <r>
      <rPr>
        <b/>
        <sz val="11"/>
        <color theme="1"/>
        <rFont val="Arial"/>
        <family val="2"/>
      </rPr>
      <t>Propuesta.</t>
    </r>
    <r>
      <rPr>
        <sz val="11"/>
        <color theme="1"/>
        <rFont val="Arial"/>
        <family val="2"/>
      </rPr>
      <t xml:space="preserve"> En línea con lo expuesto previamente, se sugiere SUPRIMIR este artículo, toda vez que el contrato de interventoría no se erige como un contrato público (lDe conformidad con los criterios funcional y orgánico, toda vez que os recursos son privados y las entidades que intervienen también), por lo tanto no es viable que se designe la supervisión a un contrato de naturaleza privada por parte de un funcionario o contratista.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</si>
</sst>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2"/>
      <color theme="1"/>
      <name val="Calibri"/>
      <family val="2"/>
      <scheme val="minor"/>
    </font>
    <font>
      <sz val="12"/>
      <color theme="1"/>
      <name val="Arial"/>
      <family val="2"/>
    </font>
    <font>
      <sz val="11"/>
      <color theme="2" tint="-0.499984740745262"/>
      <name val="Arial"/>
      <family val="2"/>
    </font>
    <font>
      <sz val="11"/>
      <color theme="1"/>
      <name val="Arial"/>
      <family val="2"/>
    </font>
    <font>
      <sz val="12"/>
      <color theme="1"/>
      <name val="Calibri"/>
      <family val="2"/>
      <scheme val="minor"/>
    </font>
    <font>
      <b/>
      <sz val="11"/>
      <color theme="1"/>
      <name val="Arial"/>
      <family val="2"/>
    </font>
    <font>
      <sz val="8"/>
      <name val="Calibri"/>
      <family val="2"/>
      <scheme val="minor"/>
    </font>
    <font>
      <b/>
      <sz val="11"/>
      <color rgb="FF000000"/>
      <name val="Arial"/>
      <family val="2"/>
    </font>
    <font>
      <u/>
      <sz val="12"/>
      <color theme="10"/>
      <name val="Calibri"/>
      <family val="2"/>
      <scheme val="minor"/>
    </font>
    <font>
      <u/>
      <sz val="12"/>
      <color theme="11"/>
      <name val="Calibri"/>
      <family val="2"/>
      <scheme val="minor"/>
    </font>
    <font>
      <i/>
      <sz val="11"/>
      <color theme="1"/>
      <name val="Arial"/>
      <family val="2"/>
    </font>
    <font>
      <sz val="11"/>
      <color rgb="FF000000"/>
      <name val="Arial"/>
      <family val="2"/>
    </font>
    <font>
      <sz val="11"/>
      <color rgb="FFFF0000"/>
      <name val="Arial"/>
      <family val="2"/>
    </font>
    <font>
      <strike/>
      <sz val="11"/>
      <color rgb="FFFF0000"/>
      <name val="Arial"/>
      <family val="2"/>
    </font>
    <font>
      <sz val="11"/>
      <name val="Arial"/>
      <family val="2"/>
    </font>
    <font>
      <b/>
      <u/>
      <sz val="11"/>
      <name val="Arial"/>
      <family val="2"/>
    </font>
    <font>
      <strike/>
      <sz val="11"/>
      <color theme="1"/>
      <name val="Arial"/>
      <family val="2"/>
    </font>
    <font>
      <u/>
      <sz val="11"/>
      <color theme="1"/>
      <name val="Arial"/>
      <family val="2"/>
    </font>
    <font>
      <b/>
      <sz val="11"/>
      <color theme="0"/>
      <name val="Arial"/>
      <family val="2"/>
    </font>
    <font>
      <u/>
      <sz val="11"/>
      <color theme="10"/>
      <name val="Arial"/>
      <family val="2"/>
    </font>
    <font>
      <sz val="11"/>
      <color rgb="FF002060"/>
      <name val="Arial"/>
      <family val="2"/>
    </font>
    <font>
      <b/>
      <sz val="11"/>
      <color rgb="FF002060"/>
      <name val="Arial"/>
      <family val="2"/>
    </font>
    <font>
      <i/>
      <sz val="11"/>
      <color rgb="FF002060"/>
      <name val="Arial"/>
      <family val="2"/>
    </font>
    <font>
      <b/>
      <i/>
      <sz val="11"/>
      <color rgb="FF002060"/>
      <name val="Arial"/>
      <family val="2"/>
    </font>
    <font>
      <b/>
      <sz val="11"/>
      <color rgb="FFFF0000"/>
      <name val="Arial"/>
      <family val="2"/>
    </font>
    <font>
      <sz val="10"/>
      <color theme="1"/>
      <name val="Arial"/>
      <family val="2"/>
    </font>
    <font>
      <b/>
      <sz val="11"/>
      <name val="Arial"/>
      <family val="2"/>
    </font>
    <font>
      <b/>
      <i/>
      <sz val="11"/>
      <color theme="1"/>
      <name val="Arial"/>
      <family val="2"/>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8" tint="0.79998168889431442"/>
        <bgColor indexed="64"/>
      </patternFill>
    </fill>
    <fill>
      <patternFill patternType="solid">
        <fgColor theme="0"/>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505050"/>
      </left>
      <right style="thin">
        <color rgb="FF505050"/>
      </right>
      <top/>
      <bottom style="thin">
        <color rgb="FF505050"/>
      </bottom>
      <diagonal/>
    </border>
    <border>
      <left style="thin">
        <color rgb="FF505050"/>
      </left>
      <right style="thin">
        <color rgb="FF505050"/>
      </right>
      <top style="thin">
        <color rgb="FF505050"/>
      </top>
      <bottom/>
      <diagonal/>
    </border>
  </borders>
  <cellStyleXfs count="41">
    <xf numFmtId="0" fontId="0" fillId="0" borderId="0"/>
    <xf numFmtId="9" fontId="4"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141">
    <xf numFmtId="0" fontId="0" fillId="0" borderId="0" xfId="0"/>
    <xf numFmtId="0" fontId="1" fillId="0" borderId="0" xfId="0" applyFont="1"/>
    <xf numFmtId="9" fontId="2" fillId="2" borderId="5" xfId="1" applyFont="1" applyFill="1" applyBorder="1" applyAlignment="1"/>
    <xf numFmtId="0" fontId="5" fillId="0" borderId="10" xfId="0" applyFont="1" applyBorder="1" applyAlignment="1">
      <alignment horizontal="center"/>
    </xf>
    <xf numFmtId="0" fontId="5" fillId="0" borderId="15" xfId="0" applyFont="1" applyBorder="1" applyAlignment="1">
      <alignment horizontal="center"/>
    </xf>
    <xf numFmtId="9" fontId="2" fillId="2" borderId="16" xfId="1" applyFont="1" applyFill="1" applyBorder="1" applyAlignment="1"/>
    <xf numFmtId="0" fontId="1" fillId="0" borderId="0" xfId="0" applyFont="1" applyAlignment="1">
      <alignment horizontal="center" vertical="center"/>
    </xf>
    <xf numFmtId="0" fontId="7" fillId="2" borderId="19" xfId="0" applyFont="1" applyFill="1" applyBorder="1" applyAlignment="1">
      <alignment horizontal="center" vertical="center" wrapText="1"/>
    </xf>
    <xf numFmtId="0" fontId="11" fillId="2" borderId="18" xfId="0" applyFont="1" applyFill="1" applyBorder="1" applyAlignment="1">
      <alignment horizontal="center" vertical="center" wrapText="1"/>
    </xf>
    <xf numFmtId="14" fontId="11" fillId="2" borderId="18"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3" fillId="4" borderId="1" xfId="0" applyFont="1" applyFill="1" applyBorder="1" applyAlignment="1">
      <alignment vertical="center" wrapText="1"/>
    </xf>
    <xf numFmtId="0" fontId="3" fillId="4" borderId="33" xfId="0" applyFont="1" applyFill="1" applyBorder="1" applyAlignment="1">
      <alignment horizontal="left" vertical="center" wrapText="1"/>
    </xf>
    <xf numFmtId="0" fontId="3" fillId="4" borderId="0"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11" fillId="2" borderId="18" xfId="0" applyFont="1" applyFill="1" applyBorder="1" applyAlignment="1">
      <alignment horizontal="center" vertical="center" wrapText="1"/>
    </xf>
    <xf numFmtId="0" fontId="11" fillId="2" borderId="18" xfId="0" applyFont="1" applyFill="1" applyBorder="1" applyAlignment="1">
      <alignment horizontal="center" wrapText="1"/>
    </xf>
    <xf numFmtId="0" fontId="3" fillId="4" borderId="1" xfId="0" applyFont="1" applyFill="1" applyBorder="1" applyAlignment="1">
      <alignment horizontal="left" vertical="center" wrapText="1"/>
    </xf>
    <xf numFmtId="0" fontId="3" fillId="4" borderId="34" xfId="0" applyFont="1" applyFill="1" applyBorder="1" applyAlignment="1">
      <alignment horizontal="left" vertical="center" wrapText="1"/>
    </xf>
    <xf numFmtId="0" fontId="3" fillId="4" borderId="1" xfId="0" applyFont="1" applyFill="1" applyBorder="1" applyAlignment="1">
      <alignment horizontal="left" vertical="top" wrapText="1"/>
    </xf>
    <xf numFmtId="0" fontId="3" fillId="0" borderId="0" xfId="0" applyFont="1"/>
    <xf numFmtId="0" fontId="1" fillId="0" borderId="0" xfId="0" applyFont="1" applyAlignment="1"/>
    <xf numFmtId="14" fontId="11"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4" borderId="1" xfId="0" applyFont="1" applyFill="1" applyBorder="1" applyAlignment="1">
      <alignment horizontal="left" vertical="top" wrapText="1"/>
    </xf>
    <xf numFmtId="0" fontId="3" fillId="4" borderId="1" xfId="0" applyFont="1" applyFill="1" applyBorder="1" applyAlignment="1">
      <alignment horizontal="center" vertical="center" wrapText="1"/>
    </xf>
    <xf numFmtId="0" fontId="11" fillId="2" borderId="19" xfId="0" applyFont="1" applyFill="1" applyBorder="1" applyAlignment="1">
      <alignment horizontal="left" vertical="center" wrapText="1"/>
    </xf>
    <xf numFmtId="0" fontId="12"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center" vertical="center" wrapText="1"/>
    </xf>
    <xf numFmtId="0" fontId="3" fillId="0" borderId="0" xfId="0" applyFont="1" applyAlignment="1">
      <alignment horizontal="center" vertical="center" wrapText="1"/>
    </xf>
    <xf numFmtId="0" fontId="12" fillId="0" borderId="0" xfId="0" applyFont="1" applyAlignment="1">
      <alignment vertical="center"/>
    </xf>
    <xf numFmtId="0" fontId="3" fillId="2" borderId="18" xfId="0" applyFont="1" applyFill="1" applyBorder="1" applyAlignment="1">
      <alignment horizontal="center" vertical="center" wrapText="1"/>
    </xf>
    <xf numFmtId="0" fontId="25" fillId="0" borderId="0" xfId="0" applyFont="1" applyAlignment="1">
      <alignment wrapText="1"/>
    </xf>
    <xf numFmtId="0" fontId="12" fillId="4" borderId="1" xfId="0" applyFont="1" applyFill="1" applyBorder="1" applyAlignment="1">
      <alignment horizontal="left" vertical="center" wrapText="1"/>
    </xf>
    <xf numFmtId="0" fontId="24" fillId="0" borderId="0" xfId="0" applyFont="1" applyAlignment="1">
      <alignment vertical="center"/>
    </xf>
    <xf numFmtId="0" fontId="1" fillId="0" borderId="0" xfId="0" applyFont="1" applyAlignment="1">
      <alignment wrapText="1"/>
    </xf>
    <xf numFmtId="0" fontId="26" fillId="4" borderId="1" xfId="0" applyFont="1" applyFill="1" applyBorder="1" applyAlignment="1">
      <alignment horizontal="left" vertical="center" wrapText="1"/>
    </xf>
    <xf numFmtId="0" fontId="3" fillId="0" borderId="0" xfId="0" applyFont="1" applyAlignment="1">
      <alignment vertical="top" wrapText="1"/>
    </xf>
    <xf numFmtId="0" fontId="14" fillId="4" borderId="1" xfId="0" applyFont="1" applyFill="1" applyBorder="1" applyAlignment="1">
      <alignment horizontal="left" vertical="center" wrapText="1"/>
    </xf>
    <xf numFmtId="0" fontId="5" fillId="2" borderId="19" xfId="0" applyFont="1" applyFill="1" applyBorder="1" applyAlignment="1">
      <alignment horizontal="center" vertical="center" wrapText="1"/>
    </xf>
    <xf numFmtId="0" fontId="24" fillId="5" borderId="0" xfId="0" applyFont="1" applyFill="1" applyAlignment="1">
      <alignment horizontal="center" vertical="center"/>
    </xf>
    <xf numFmtId="0" fontId="3" fillId="0" borderId="0" xfId="0" applyFont="1" applyAlignment="1">
      <alignment horizontal="center" vertical="center"/>
    </xf>
    <xf numFmtId="0" fontId="12" fillId="5" borderId="0" xfId="0" applyFont="1" applyFill="1" applyAlignment="1">
      <alignment horizontal="center" vertical="center" wrapText="1"/>
    </xf>
    <xf numFmtId="0" fontId="3" fillId="5" borderId="0" xfId="0" applyFont="1" applyFill="1" applyAlignment="1">
      <alignment horizontal="center" vertical="center"/>
    </xf>
    <xf numFmtId="0" fontId="20" fillId="2" borderId="2" xfId="0" applyFont="1" applyFill="1" applyBorder="1" applyAlignment="1">
      <alignment horizontal="center" vertical="center" wrapText="1"/>
    </xf>
    <xf numFmtId="0" fontId="20" fillId="2" borderId="30"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8" xfId="0" applyFont="1" applyFill="1" applyBorder="1" applyAlignment="1">
      <alignment horizontal="center" vertical="center" wrapText="1"/>
    </xf>
    <xf numFmtId="14" fontId="11" fillId="2" borderId="12" xfId="0" applyNumberFormat="1" applyFont="1" applyFill="1" applyBorder="1" applyAlignment="1">
      <alignment horizontal="center" vertical="center" wrapText="1"/>
    </xf>
    <xf numFmtId="14" fontId="11" fillId="2" borderId="18" xfId="0" applyNumberFormat="1" applyFont="1" applyFill="1" applyBorder="1" applyAlignment="1">
      <alignment horizontal="center" vertical="center" wrapText="1"/>
    </xf>
    <xf numFmtId="0" fontId="20" fillId="2" borderId="2" xfId="0" applyFont="1" applyFill="1" applyBorder="1" applyAlignment="1">
      <alignment horizontal="center" vertical="top" wrapText="1"/>
    </xf>
    <xf numFmtId="0" fontId="20" fillId="2" borderId="30" xfId="0" applyFont="1" applyFill="1" applyBorder="1" applyAlignment="1">
      <alignment horizontal="center" vertical="top" wrapText="1"/>
    </xf>
    <xf numFmtId="0" fontId="7" fillId="2" borderId="11"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12" fillId="0" borderId="29" xfId="0" applyFont="1" applyBorder="1" applyAlignment="1">
      <alignment horizontal="center" vertical="center" wrapText="1"/>
    </xf>
    <xf numFmtId="0" fontId="3" fillId="4" borderId="12"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31"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0" fillId="2" borderId="32"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18" fillId="3" borderId="26" xfId="0" applyFont="1" applyFill="1" applyBorder="1" applyAlignment="1">
      <alignment horizontal="center" vertical="center"/>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7" xfId="0" applyFont="1" applyFill="1" applyBorder="1" applyAlignment="1">
      <alignment horizontal="center"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14" fontId="2" fillId="0" borderId="13" xfId="0" applyNumberFormat="1" applyFont="1" applyBorder="1" applyAlignment="1">
      <alignment horizontal="left" vertical="center" wrapText="1"/>
    </xf>
    <xf numFmtId="0" fontId="2" fillId="0" borderId="8" xfId="0" applyFont="1" applyBorder="1" applyAlignment="1">
      <alignment horizontal="left" vertical="center" wrapText="1"/>
    </xf>
    <xf numFmtId="0" fontId="2" fillId="0" borderId="16" xfId="0" applyFont="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20" xfId="0" applyFont="1" applyBorder="1" applyAlignment="1">
      <alignment horizontal="left" vertical="center" wrapText="1"/>
    </xf>
    <xf numFmtId="0" fontId="5" fillId="0" borderId="17" xfId="0" applyFont="1" applyBorder="1" applyAlignment="1">
      <alignment horizontal="left"/>
    </xf>
    <xf numFmtId="0" fontId="5" fillId="0" borderId="18"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7" fillId="2" borderId="29"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 fillId="0" borderId="19" xfId="0" applyFont="1" applyBorder="1" applyAlignment="1">
      <alignment horizontal="left"/>
    </xf>
    <xf numFmtId="0" fontId="2" fillId="0" borderId="21" xfId="0" applyFont="1" applyBorder="1" applyAlignment="1">
      <alignment horizontal="left"/>
    </xf>
    <xf numFmtId="0" fontId="2" fillId="0" borderId="0" xfId="0" applyFont="1" applyBorder="1" applyAlignment="1">
      <alignment horizontal="left"/>
    </xf>
    <xf numFmtId="0" fontId="2" fillId="0" borderId="20" xfId="0" applyFont="1" applyBorder="1" applyAlignment="1">
      <alignment horizontal="left"/>
    </xf>
    <xf numFmtId="1" fontId="2" fillId="0" borderId="2" xfId="0" applyNumberFormat="1" applyFont="1" applyBorder="1" applyAlignment="1">
      <alignment horizontal="left"/>
    </xf>
    <xf numFmtId="1" fontId="2" fillId="0" borderId="9" xfId="0" applyNumberFormat="1"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left"/>
    </xf>
    <xf numFmtId="1" fontId="2" fillId="0" borderId="2" xfId="0" applyNumberFormat="1" applyFont="1" applyFill="1" applyBorder="1" applyAlignment="1">
      <alignment horizontal="left"/>
    </xf>
    <xf numFmtId="1" fontId="2" fillId="0" borderId="9" xfId="0" applyNumberFormat="1" applyFont="1" applyFill="1" applyBorder="1" applyAlignment="1">
      <alignment horizontal="left"/>
    </xf>
    <xf numFmtId="1" fontId="2" fillId="0" borderId="13" xfId="0" applyNumberFormat="1" applyFont="1" applyFill="1" applyBorder="1" applyAlignment="1">
      <alignment horizontal="left"/>
    </xf>
    <xf numFmtId="1" fontId="2" fillId="0" borderId="14" xfId="0" applyNumberFormat="1" applyFont="1" applyFill="1" applyBorder="1" applyAlignment="1">
      <alignment horizontal="left"/>
    </xf>
    <xf numFmtId="0" fontId="2" fillId="0" borderId="13" xfId="0" applyFont="1" applyBorder="1" applyAlignment="1">
      <alignment horizontal="left"/>
    </xf>
    <xf numFmtId="0" fontId="2" fillId="0" borderId="16" xfId="0" applyFont="1" applyBorder="1" applyAlignment="1">
      <alignment horizontal="left"/>
    </xf>
    <xf numFmtId="0" fontId="11" fillId="2" borderId="2"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3" fillId="4" borderId="12" xfId="0" applyFont="1" applyFill="1" applyBorder="1" applyAlignment="1">
      <alignment horizontal="left" vertical="top" wrapText="1"/>
    </xf>
    <xf numFmtId="0" fontId="3" fillId="4" borderId="18" xfId="0" applyFont="1" applyFill="1" applyBorder="1" applyAlignment="1">
      <alignment horizontal="left" vertical="top" wrapText="1"/>
    </xf>
    <xf numFmtId="0" fontId="19" fillId="0" borderId="2" xfId="2" applyFont="1" applyBorder="1" applyAlignment="1">
      <alignment horizontal="left"/>
    </xf>
    <xf numFmtId="0" fontId="20" fillId="2" borderId="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20" fillId="2" borderId="13" xfId="0" applyFont="1" applyFill="1" applyBorder="1" applyAlignment="1">
      <alignment horizontal="center" vertical="top" wrapText="1"/>
    </xf>
    <xf numFmtId="0" fontId="20" fillId="2" borderId="31" xfId="0" applyFont="1" applyFill="1" applyBorder="1" applyAlignment="1">
      <alignment horizontal="center" vertical="top" wrapText="1"/>
    </xf>
    <xf numFmtId="0" fontId="20" fillId="2" borderId="19" xfId="0" applyFont="1" applyFill="1" applyBorder="1" applyAlignment="1">
      <alignment horizontal="center" vertical="top" wrapText="1"/>
    </xf>
    <xf numFmtId="0" fontId="20" fillId="2" borderId="32" xfId="0" applyFont="1" applyFill="1" applyBorder="1" applyAlignment="1">
      <alignment horizontal="center" vertical="top" wrapText="1"/>
    </xf>
    <xf numFmtId="0" fontId="3" fillId="2" borderId="2"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21" fillId="2" borderId="2" xfId="0" applyFont="1" applyFill="1" applyBorder="1" applyAlignment="1">
      <alignment horizontal="center" vertical="center" wrapText="1"/>
    </xf>
  </cellXfs>
  <cellStyles count="41">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19"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Hipervínculo visitado" xfId="34" builtinId="9" hidden="1"/>
    <cellStyle name="Hipervínculo visitado" xfId="35" builtinId="9" hidden="1"/>
    <cellStyle name="Hipervínculo visitado" xfId="36" builtinId="9" hidden="1"/>
    <cellStyle name="Hipervínculo visitado" xfId="37" builtinId="9" hidden="1"/>
    <cellStyle name="Hipervínculo visitado" xfId="38" builtinId="9" hidden="1"/>
    <cellStyle name="Hipervínculo visitado" xfId="39" builtinId="9" hidden="1"/>
    <cellStyle name="Hipervínculo visitado" xfId="40" builtinId="9" hidden="1"/>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229259</xdr:colOff>
      <xdr:row>0</xdr:row>
      <xdr:rowOff>192975</xdr:rowOff>
    </xdr:from>
    <xdr:to>
      <xdr:col>2</xdr:col>
      <xdr:colOff>478312</xdr:colOff>
      <xdr:row>0</xdr:row>
      <xdr:rowOff>660389</xdr:rowOff>
    </xdr:to>
    <xdr:pic>
      <xdr:nvPicPr>
        <xdr:cNvPr id="4"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9259" y="192975"/>
          <a:ext cx="2393209" cy="467414"/>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echas.alvarez58@gmail.com" TargetMode="External"/><Relationship Id="rId2" Type="http://schemas.openxmlformats.org/officeDocument/2006/relationships/hyperlink" Target="mailto:mechas.alvarez58@gmail.com" TargetMode="External"/><Relationship Id="rId1" Type="http://schemas.openxmlformats.org/officeDocument/2006/relationships/hyperlink" Target="https://www.minenergia.gov.co/en/foros?idForo=24279224&amp;idLbl=Listado+de+Foros+de+Marzo+De+2021"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I235"/>
  <sheetViews>
    <sheetView tabSelected="1" view="pageBreakPreview" zoomScale="125" zoomScaleNormal="125" zoomScaleSheetLayoutView="125" zoomScalePageLayoutView="125" workbookViewId="0">
      <selection activeCell="D21" sqref="D21:E21"/>
    </sheetView>
  </sheetViews>
  <sheetFormatPr baseColWidth="10" defaultColWidth="10.875" defaultRowHeight="15" x14ac:dyDescent="0.2"/>
  <cols>
    <col min="1" max="1" width="5.875" style="6" customWidth="1"/>
    <col min="2" max="2" width="18.5" style="1" customWidth="1"/>
    <col min="3" max="3" width="28.375" style="1" customWidth="1"/>
    <col min="4" max="4" width="59.625" style="1" customWidth="1"/>
    <col min="5" max="5" width="12.5" style="1" customWidth="1"/>
    <col min="6" max="6" width="4.625" style="1" customWidth="1"/>
    <col min="7" max="7" width="45.875" style="1" customWidth="1"/>
    <col min="8" max="8" width="30.625" style="1" customWidth="1"/>
    <col min="9" max="9" width="32.375" style="1" customWidth="1"/>
    <col min="10" max="16384" width="10.875" style="1"/>
  </cols>
  <sheetData>
    <row r="1" spans="1:8" ht="144" customHeight="1" thickBot="1" x14ac:dyDescent="0.25">
      <c r="A1" s="75" t="s">
        <v>73</v>
      </c>
      <c r="B1" s="76"/>
      <c r="C1" s="76"/>
      <c r="D1" s="76"/>
      <c r="E1" s="76"/>
      <c r="F1" s="77"/>
      <c r="G1" s="78"/>
      <c r="H1" s="27"/>
    </row>
    <row r="2" spans="1:8" ht="21.95" customHeight="1" x14ac:dyDescent="0.2">
      <c r="A2" s="79" t="s">
        <v>2</v>
      </c>
      <c r="B2" s="80"/>
      <c r="C2" s="80"/>
      <c r="D2" s="80"/>
      <c r="E2" s="80"/>
      <c r="F2" s="80"/>
      <c r="G2" s="81"/>
      <c r="H2" s="27"/>
    </row>
    <row r="3" spans="1:8" x14ac:dyDescent="0.2">
      <c r="A3" s="85" t="s">
        <v>0</v>
      </c>
      <c r="B3" s="86"/>
      <c r="C3" s="86"/>
      <c r="D3" s="97" t="s">
        <v>31</v>
      </c>
      <c r="E3" s="98"/>
      <c r="F3" s="98"/>
      <c r="G3" s="99"/>
      <c r="H3" s="27"/>
    </row>
    <row r="4" spans="1:8" x14ac:dyDescent="0.2">
      <c r="A4" s="87" t="s">
        <v>1</v>
      </c>
      <c r="B4" s="88"/>
      <c r="C4" s="88"/>
      <c r="D4" s="91" t="s">
        <v>35</v>
      </c>
      <c r="E4" s="92"/>
      <c r="F4" s="92"/>
      <c r="G4" s="93"/>
      <c r="H4" s="27"/>
    </row>
    <row r="5" spans="1:8" ht="27" customHeight="1" x14ac:dyDescent="0.2">
      <c r="A5" s="87" t="s">
        <v>10</v>
      </c>
      <c r="B5" s="88"/>
      <c r="C5" s="88"/>
      <c r="D5" s="91" t="s">
        <v>251</v>
      </c>
      <c r="E5" s="92"/>
      <c r="F5" s="92"/>
      <c r="G5" s="93"/>
      <c r="H5" s="27"/>
    </row>
    <row r="6" spans="1:8" ht="60" customHeight="1" x14ac:dyDescent="0.2">
      <c r="A6" s="87" t="s">
        <v>11</v>
      </c>
      <c r="B6" s="88"/>
      <c r="C6" s="88"/>
      <c r="D6" s="91" t="s">
        <v>172</v>
      </c>
      <c r="E6" s="92"/>
      <c r="F6" s="92"/>
      <c r="G6" s="93"/>
      <c r="H6" s="27"/>
    </row>
    <row r="7" spans="1:8" ht="25.5" customHeight="1" x14ac:dyDescent="0.2">
      <c r="A7" s="89" t="s">
        <v>3</v>
      </c>
      <c r="B7" s="90"/>
      <c r="C7" s="90"/>
      <c r="D7" s="94">
        <v>44341</v>
      </c>
      <c r="E7" s="95"/>
      <c r="F7" s="95"/>
      <c r="G7" s="96"/>
      <c r="H7" s="27"/>
    </row>
    <row r="8" spans="1:8" ht="21.95" customHeight="1" x14ac:dyDescent="0.2">
      <c r="A8" s="82" t="s">
        <v>4</v>
      </c>
      <c r="B8" s="83"/>
      <c r="C8" s="83"/>
      <c r="D8" s="83"/>
      <c r="E8" s="83"/>
      <c r="F8" s="83"/>
      <c r="G8" s="84"/>
      <c r="H8" s="27"/>
    </row>
    <row r="9" spans="1:8" ht="15.75" x14ac:dyDescent="0.25">
      <c r="A9" s="100" t="s">
        <v>12</v>
      </c>
      <c r="B9" s="101"/>
      <c r="C9" s="101"/>
      <c r="D9" s="108" t="s">
        <v>32</v>
      </c>
      <c r="E9" s="109"/>
      <c r="F9" s="109"/>
      <c r="G9" s="111"/>
      <c r="H9" s="27"/>
    </row>
    <row r="10" spans="1:8" ht="15.75" x14ac:dyDescent="0.25">
      <c r="A10" s="102" t="s">
        <v>5</v>
      </c>
      <c r="B10" s="103"/>
      <c r="C10" s="103"/>
      <c r="D10" s="122" t="s">
        <v>36</v>
      </c>
      <c r="E10" s="116"/>
      <c r="F10" s="116"/>
      <c r="G10" s="123"/>
      <c r="H10" s="27"/>
    </row>
    <row r="11" spans="1:8" ht="15.75" x14ac:dyDescent="0.25">
      <c r="A11" s="102" t="s">
        <v>6</v>
      </c>
      <c r="B11" s="103"/>
      <c r="C11" s="103"/>
      <c r="D11" s="122" t="s">
        <v>37</v>
      </c>
      <c r="E11" s="116"/>
      <c r="F11" s="116"/>
      <c r="G11" s="123"/>
      <c r="H11" s="27"/>
    </row>
    <row r="12" spans="1:8" ht="15.75" x14ac:dyDescent="0.25">
      <c r="A12" s="102" t="s">
        <v>24</v>
      </c>
      <c r="B12" s="103"/>
      <c r="C12" s="103"/>
      <c r="D12" s="130" t="s">
        <v>38</v>
      </c>
      <c r="E12" s="115"/>
      <c r="F12" s="115"/>
      <c r="G12" s="117"/>
      <c r="H12" s="27"/>
    </row>
    <row r="13" spans="1:8" ht="15.75" x14ac:dyDescent="0.25">
      <c r="A13" s="102" t="s">
        <v>7</v>
      </c>
      <c r="B13" s="103"/>
      <c r="C13" s="103"/>
      <c r="D13" s="114" t="s">
        <v>33</v>
      </c>
      <c r="E13" s="115"/>
      <c r="F13" s="115"/>
      <c r="G13" s="117"/>
      <c r="H13" s="27"/>
    </row>
    <row r="14" spans="1:8" ht="15.75" x14ac:dyDescent="0.25">
      <c r="A14" s="104" t="s">
        <v>8</v>
      </c>
      <c r="B14" s="105"/>
      <c r="C14" s="105"/>
      <c r="D14" s="122" t="s">
        <v>34</v>
      </c>
      <c r="E14" s="116"/>
      <c r="F14" s="116"/>
      <c r="G14" s="123"/>
      <c r="H14" s="27"/>
    </row>
    <row r="15" spans="1:8" ht="21.95" customHeight="1" x14ac:dyDescent="0.2">
      <c r="A15" s="82" t="s">
        <v>9</v>
      </c>
      <c r="B15" s="83"/>
      <c r="C15" s="83"/>
      <c r="D15" s="83"/>
      <c r="E15" s="83"/>
      <c r="F15" s="83"/>
      <c r="G15" s="84"/>
      <c r="H15" s="27"/>
    </row>
    <row r="16" spans="1:8" ht="15.75" x14ac:dyDescent="0.25">
      <c r="A16" s="100" t="s">
        <v>15</v>
      </c>
      <c r="B16" s="101"/>
      <c r="C16" s="101"/>
      <c r="D16" s="108">
        <v>8</v>
      </c>
      <c r="E16" s="109"/>
      <c r="F16" s="110"/>
      <c r="G16" s="111"/>
      <c r="H16" s="27"/>
    </row>
    <row r="17" spans="1:8" ht="15.75" x14ac:dyDescent="0.25">
      <c r="A17" s="102" t="s">
        <v>14</v>
      </c>
      <c r="B17" s="103"/>
      <c r="C17" s="103"/>
      <c r="D17" s="114">
        <v>120</v>
      </c>
      <c r="E17" s="115"/>
      <c r="F17" s="116"/>
      <c r="G17" s="117"/>
      <c r="H17" s="27"/>
    </row>
    <row r="18" spans="1:8" ht="15.75" x14ac:dyDescent="0.25">
      <c r="A18" s="102" t="s">
        <v>23</v>
      </c>
      <c r="B18" s="103"/>
      <c r="C18" s="103"/>
      <c r="D18" s="112">
        <v>59</v>
      </c>
      <c r="E18" s="113"/>
      <c r="F18" s="3" t="s">
        <v>16</v>
      </c>
      <c r="G18" s="2">
        <f>IFERROR(D18/D17,"")</f>
        <v>0.49166666666666664</v>
      </c>
      <c r="H18" s="27"/>
    </row>
    <row r="19" spans="1:8" ht="15.75" x14ac:dyDescent="0.25">
      <c r="A19" s="102" t="s">
        <v>20</v>
      </c>
      <c r="B19" s="103"/>
      <c r="C19" s="103"/>
      <c r="D19" s="112">
        <v>61</v>
      </c>
      <c r="E19" s="113"/>
      <c r="F19" s="3" t="s">
        <v>16</v>
      </c>
      <c r="G19" s="2">
        <f>IFERROR(D19/D17,"")</f>
        <v>0.5083333333333333</v>
      </c>
      <c r="H19" s="27"/>
    </row>
    <row r="20" spans="1:8" ht="15.75" x14ac:dyDescent="0.25">
      <c r="A20" s="102" t="s">
        <v>17</v>
      </c>
      <c r="B20" s="103"/>
      <c r="C20" s="103"/>
      <c r="D20" s="114">
        <v>35</v>
      </c>
      <c r="E20" s="115"/>
      <c r="F20" s="116"/>
      <c r="G20" s="117"/>
      <c r="H20" s="27"/>
    </row>
    <row r="21" spans="1:8" ht="15.75" x14ac:dyDescent="0.25">
      <c r="A21" s="102" t="s">
        <v>18</v>
      </c>
      <c r="B21" s="103"/>
      <c r="C21" s="103"/>
      <c r="D21" s="118">
        <v>30</v>
      </c>
      <c r="E21" s="119"/>
      <c r="F21" s="3" t="s">
        <v>16</v>
      </c>
      <c r="G21" s="2">
        <f>IFERROR(D21/D20,"")</f>
        <v>0.8571428571428571</v>
      </c>
      <c r="H21" s="27"/>
    </row>
    <row r="22" spans="1:8" ht="15.75" x14ac:dyDescent="0.25">
      <c r="A22" s="104" t="s">
        <v>19</v>
      </c>
      <c r="B22" s="105"/>
      <c r="C22" s="105"/>
      <c r="D22" s="120">
        <v>20</v>
      </c>
      <c r="E22" s="121"/>
      <c r="F22" s="4" t="s">
        <v>16</v>
      </c>
      <c r="G22" s="5">
        <f>IFERROR(D22/D21,"")</f>
        <v>0.66666666666666663</v>
      </c>
      <c r="H22" s="27"/>
    </row>
    <row r="23" spans="1:8" ht="21" customHeight="1" x14ac:dyDescent="0.2">
      <c r="A23" s="82" t="s">
        <v>13</v>
      </c>
      <c r="B23" s="83"/>
      <c r="C23" s="83"/>
      <c r="D23" s="83"/>
      <c r="E23" s="83"/>
      <c r="F23" s="83"/>
      <c r="G23" s="84"/>
      <c r="H23" s="27"/>
    </row>
    <row r="24" spans="1:8" ht="33" customHeight="1" x14ac:dyDescent="0.2">
      <c r="A24" s="16" t="s">
        <v>25</v>
      </c>
      <c r="B24" s="14" t="s">
        <v>26</v>
      </c>
      <c r="C24" s="14" t="s">
        <v>27</v>
      </c>
      <c r="D24" s="14" t="s">
        <v>28</v>
      </c>
      <c r="E24" s="14" t="s">
        <v>29</v>
      </c>
      <c r="F24" s="106" t="s">
        <v>30</v>
      </c>
      <c r="G24" s="107"/>
      <c r="H24" s="27"/>
    </row>
    <row r="25" spans="1:8" ht="232.5" customHeight="1" x14ac:dyDescent="0.2">
      <c r="A25" s="16">
        <v>1</v>
      </c>
      <c r="B25" s="9">
        <v>44294</v>
      </c>
      <c r="C25" s="8" t="s">
        <v>41</v>
      </c>
      <c r="D25" s="8" t="s">
        <v>42</v>
      </c>
      <c r="E25" s="7" t="s">
        <v>22</v>
      </c>
      <c r="F25" s="131" t="s">
        <v>243</v>
      </c>
      <c r="G25" s="131"/>
      <c r="H25" s="49"/>
    </row>
    <row r="26" spans="1:8" ht="254.25" customHeight="1" x14ac:dyDescent="0.2">
      <c r="A26" s="16">
        <v>2</v>
      </c>
      <c r="B26" s="9">
        <v>44294</v>
      </c>
      <c r="C26" s="8" t="s">
        <v>41</v>
      </c>
      <c r="D26" s="8" t="s">
        <v>39</v>
      </c>
      <c r="E26" s="7" t="s">
        <v>22</v>
      </c>
      <c r="F26" s="131" t="s">
        <v>244</v>
      </c>
      <c r="G26" s="131"/>
      <c r="H26" s="49"/>
    </row>
    <row r="27" spans="1:8" ht="273.75" customHeight="1" x14ac:dyDescent="0.2">
      <c r="A27" s="16">
        <v>3</v>
      </c>
      <c r="B27" s="9">
        <v>44294</v>
      </c>
      <c r="C27" s="8" t="s">
        <v>41</v>
      </c>
      <c r="D27" s="8" t="s">
        <v>40</v>
      </c>
      <c r="E27" s="7" t="s">
        <v>22</v>
      </c>
      <c r="F27" s="131" t="s">
        <v>245</v>
      </c>
      <c r="G27" s="131"/>
      <c r="H27" s="49"/>
    </row>
    <row r="28" spans="1:8" ht="171.75" customHeight="1" x14ac:dyDescent="0.2">
      <c r="A28" s="16">
        <v>4</v>
      </c>
      <c r="B28" s="9">
        <v>44294</v>
      </c>
      <c r="C28" s="8" t="s">
        <v>43</v>
      </c>
      <c r="D28" s="8" t="s">
        <v>45</v>
      </c>
      <c r="E28" s="7" t="s">
        <v>22</v>
      </c>
      <c r="F28" s="52" t="s">
        <v>252</v>
      </c>
      <c r="G28" s="53"/>
      <c r="H28" s="27"/>
    </row>
    <row r="29" spans="1:8" ht="323.25" customHeight="1" x14ac:dyDescent="0.2">
      <c r="A29" s="16">
        <v>5</v>
      </c>
      <c r="B29" s="9">
        <v>44294</v>
      </c>
      <c r="C29" s="8" t="s">
        <v>43</v>
      </c>
      <c r="D29" s="39" t="s">
        <v>173</v>
      </c>
      <c r="E29" s="7" t="s">
        <v>44</v>
      </c>
      <c r="F29" s="52" t="s">
        <v>201</v>
      </c>
      <c r="G29" s="53"/>
      <c r="H29" s="27"/>
    </row>
    <row r="30" spans="1:8" ht="409.5" customHeight="1" x14ac:dyDescent="0.2">
      <c r="A30" s="61">
        <v>6</v>
      </c>
      <c r="B30" s="57">
        <v>44294</v>
      </c>
      <c r="C30" s="55" t="s">
        <v>43</v>
      </c>
      <c r="D30" s="64" t="s">
        <v>174</v>
      </c>
      <c r="E30" s="66" t="s">
        <v>44</v>
      </c>
      <c r="F30" s="68" t="s">
        <v>253</v>
      </c>
      <c r="G30" s="72"/>
      <c r="H30" s="63"/>
    </row>
    <row r="31" spans="1:8" ht="66" customHeight="1" x14ac:dyDescent="0.2">
      <c r="A31" s="62"/>
      <c r="B31" s="58"/>
      <c r="C31" s="56"/>
      <c r="D31" s="65"/>
      <c r="E31" s="67"/>
      <c r="F31" s="73"/>
      <c r="G31" s="74"/>
      <c r="H31" s="63"/>
    </row>
    <row r="32" spans="1:8" ht="409.5" customHeight="1" x14ac:dyDescent="0.2">
      <c r="A32" s="61">
        <v>7</v>
      </c>
      <c r="B32" s="57">
        <v>44294</v>
      </c>
      <c r="C32" s="55" t="s">
        <v>43</v>
      </c>
      <c r="D32" s="64" t="s">
        <v>71</v>
      </c>
      <c r="E32" s="66" t="s">
        <v>44</v>
      </c>
      <c r="F32" s="68" t="s">
        <v>175</v>
      </c>
      <c r="G32" s="69"/>
      <c r="H32" s="27"/>
    </row>
    <row r="33" spans="1:8" ht="185.25" customHeight="1" x14ac:dyDescent="0.2">
      <c r="A33" s="62"/>
      <c r="B33" s="58"/>
      <c r="C33" s="56"/>
      <c r="D33" s="65"/>
      <c r="E33" s="67"/>
      <c r="F33" s="70"/>
      <c r="G33" s="71"/>
      <c r="H33" s="27"/>
    </row>
    <row r="34" spans="1:8" ht="303" customHeight="1" x14ac:dyDescent="0.2">
      <c r="A34" s="13">
        <v>8</v>
      </c>
      <c r="B34" s="9">
        <v>44294</v>
      </c>
      <c r="C34" s="8" t="s">
        <v>43</v>
      </c>
      <c r="D34" s="39" t="s">
        <v>160</v>
      </c>
      <c r="E34" s="7" t="s">
        <v>22</v>
      </c>
      <c r="F34" s="52" t="s">
        <v>254</v>
      </c>
      <c r="G34" s="53"/>
      <c r="H34" s="27"/>
    </row>
    <row r="35" spans="1:8" ht="189" customHeight="1" x14ac:dyDescent="0.2">
      <c r="A35" s="13">
        <v>9</v>
      </c>
      <c r="B35" s="9">
        <v>44294</v>
      </c>
      <c r="C35" s="8" t="s">
        <v>43</v>
      </c>
      <c r="D35" s="17" t="s">
        <v>46</v>
      </c>
      <c r="E35" s="7" t="s">
        <v>44</v>
      </c>
      <c r="F35" s="52" t="s">
        <v>132</v>
      </c>
      <c r="G35" s="53"/>
      <c r="H35" s="27"/>
    </row>
    <row r="36" spans="1:8" ht="409.5" customHeight="1" x14ac:dyDescent="0.2">
      <c r="A36" s="13">
        <v>10</v>
      </c>
      <c r="B36" s="9">
        <v>44294</v>
      </c>
      <c r="C36" s="8" t="s">
        <v>43</v>
      </c>
      <c r="D36" s="18" t="s">
        <v>47</v>
      </c>
      <c r="E36" s="7" t="s">
        <v>22</v>
      </c>
      <c r="F36" s="59" t="s">
        <v>241</v>
      </c>
      <c r="G36" s="60"/>
      <c r="H36" s="50"/>
    </row>
    <row r="37" spans="1:8" ht="317.25" customHeight="1" x14ac:dyDescent="0.2">
      <c r="A37" s="13">
        <v>11</v>
      </c>
      <c r="B37" s="9">
        <v>44294</v>
      </c>
      <c r="C37" s="8" t="s">
        <v>43</v>
      </c>
      <c r="D37" s="19" t="s">
        <v>136</v>
      </c>
      <c r="E37" s="7" t="s">
        <v>22</v>
      </c>
      <c r="F37" s="52" t="s">
        <v>255</v>
      </c>
      <c r="G37" s="53"/>
      <c r="H37" s="34"/>
    </row>
    <row r="38" spans="1:8" ht="260.25" customHeight="1" x14ac:dyDescent="0.2">
      <c r="A38" s="13">
        <v>12</v>
      </c>
      <c r="B38" s="9">
        <v>44294</v>
      </c>
      <c r="C38" s="8" t="s">
        <v>43</v>
      </c>
      <c r="D38" s="17" t="s">
        <v>48</v>
      </c>
      <c r="E38" s="7" t="s">
        <v>44</v>
      </c>
      <c r="F38" s="52" t="s">
        <v>133</v>
      </c>
      <c r="G38" s="53"/>
      <c r="H38" s="27"/>
    </row>
    <row r="39" spans="1:8" ht="109.5" customHeight="1" x14ac:dyDescent="0.2">
      <c r="A39" s="13">
        <v>13</v>
      </c>
      <c r="B39" s="9">
        <v>44294</v>
      </c>
      <c r="C39" s="8" t="s">
        <v>43</v>
      </c>
      <c r="D39" s="20" t="s">
        <v>49</v>
      </c>
      <c r="E39" s="7" t="s">
        <v>22</v>
      </c>
      <c r="F39" s="59" t="s">
        <v>134</v>
      </c>
      <c r="G39" s="60"/>
      <c r="H39" s="27"/>
    </row>
    <row r="40" spans="1:8" ht="183.75" customHeight="1" x14ac:dyDescent="0.2">
      <c r="A40" s="13">
        <v>14</v>
      </c>
      <c r="B40" s="9">
        <v>44294</v>
      </c>
      <c r="C40" s="8" t="s">
        <v>43</v>
      </c>
      <c r="D40" s="21" t="s">
        <v>50</v>
      </c>
      <c r="E40" s="7" t="s">
        <v>44</v>
      </c>
      <c r="F40" s="52" t="s">
        <v>176</v>
      </c>
      <c r="G40" s="53"/>
      <c r="H40" s="27"/>
    </row>
    <row r="41" spans="1:8" ht="216.75" customHeight="1" x14ac:dyDescent="0.2">
      <c r="A41" s="13">
        <v>15</v>
      </c>
      <c r="B41" s="9">
        <v>44294</v>
      </c>
      <c r="C41" s="8" t="s">
        <v>43</v>
      </c>
      <c r="D41" s="18" t="s">
        <v>51</v>
      </c>
      <c r="E41" s="7" t="s">
        <v>44</v>
      </c>
      <c r="F41" s="52" t="s">
        <v>133</v>
      </c>
      <c r="G41" s="53"/>
      <c r="H41" s="27"/>
    </row>
    <row r="42" spans="1:8" ht="309" customHeight="1" x14ac:dyDescent="0.2">
      <c r="A42" s="13">
        <v>16</v>
      </c>
      <c r="B42" s="9">
        <v>44294</v>
      </c>
      <c r="C42" s="8" t="s">
        <v>43</v>
      </c>
      <c r="D42" s="17" t="s">
        <v>177</v>
      </c>
      <c r="E42" s="7" t="s">
        <v>22</v>
      </c>
      <c r="F42" s="52" t="s">
        <v>255</v>
      </c>
      <c r="G42" s="53"/>
      <c r="H42" s="34"/>
    </row>
    <row r="43" spans="1:8" ht="409.6" customHeight="1" x14ac:dyDescent="0.2">
      <c r="A43" s="13">
        <v>17</v>
      </c>
      <c r="B43" s="9">
        <v>44294</v>
      </c>
      <c r="C43" s="8" t="s">
        <v>43</v>
      </c>
      <c r="D43" s="25" t="s">
        <v>52</v>
      </c>
      <c r="E43" s="7" t="s">
        <v>22</v>
      </c>
      <c r="F43" s="52" t="s">
        <v>256</v>
      </c>
      <c r="G43" s="53"/>
      <c r="H43" s="27"/>
    </row>
    <row r="44" spans="1:8" ht="67.5" customHeight="1" x14ac:dyDescent="0.2">
      <c r="A44" s="13">
        <v>18</v>
      </c>
      <c r="B44" s="9">
        <v>44294</v>
      </c>
      <c r="C44" s="23" t="s">
        <v>54</v>
      </c>
      <c r="D44" s="24" t="s">
        <v>53</v>
      </c>
      <c r="E44" s="7" t="s">
        <v>22</v>
      </c>
      <c r="F44" s="52" t="s">
        <v>130</v>
      </c>
      <c r="G44" s="53"/>
      <c r="H44" s="27"/>
    </row>
    <row r="45" spans="1:8" ht="190.5" customHeight="1" x14ac:dyDescent="0.2">
      <c r="A45" s="13">
        <v>19</v>
      </c>
      <c r="B45" s="9">
        <v>44294</v>
      </c>
      <c r="C45" s="8" t="s">
        <v>54</v>
      </c>
      <c r="D45" s="24" t="s">
        <v>178</v>
      </c>
      <c r="E45" s="7" t="s">
        <v>22</v>
      </c>
      <c r="F45" s="52" t="s">
        <v>135</v>
      </c>
      <c r="G45" s="53"/>
      <c r="H45" s="37"/>
    </row>
    <row r="46" spans="1:8" ht="183.75" customHeight="1" x14ac:dyDescent="0.2">
      <c r="A46" s="13">
        <v>20</v>
      </c>
      <c r="B46" s="9">
        <v>44294</v>
      </c>
      <c r="C46" s="8" t="s">
        <v>54</v>
      </c>
      <c r="D46" s="24" t="s">
        <v>55</v>
      </c>
      <c r="E46" s="7" t="s">
        <v>22</v>
      </c>
      <c r="F46" s="52" t="s">
        <v>150</v>
      </c>
      <c r="G46" s="53"/>
      <c r="H46" s="27"/>
    </row>
    <row r="47" spans="1:8" ht="96.75" customHeight="1" x14ac:dyDescent="0.2">
      <c r="A47" s="13">
        <v>21</v>
      </c>
      <c r="B47" s="9">
        <v>44294</v>
      </c>
      <c r="C47" s="23" t="s">
        <v>54</v>
      </c>
      <c r="D47" s="24" t="s">
        <v>56</v>
      </c>
      <c r="E47" s="7" t="s">
        <v>22</v>
      </c>
      <c r="F47" s="52" t="s">
        <v>131</v>
      </c>
      <c r="G47" s="53"/>
      <c r="H47" s="27"/>
    </row>
    <row r="48" spans="1:8" ht="409.6" customHeight="1" x14ac:dyDescent="0.2">
      <c r="A48" s="13">
        <v>22</v>
      </c>
      <c r="B48" s="9">
        <v>44294</v>
      </c>
      <c r="C48" s="8" t="s">
        <v>54</v>
      </c>
      <c r="D48" s="26" t="s">
        <v>137</v>
      </c>
      <c r="E48" s="7" t="s">
        <v>22</v>
      </c>
      <c r="F48" s="59" t="s">
        <v>257</v>
      </c>
      <c r="G48" s="60"/>
      <c r="H48" s="27"/>
    </row>
    <row r="49" spans="1:9" ht="273.75" customHeight="1" x14ac:dyDescent="0.2">
      <c r="A49" s="13">
        <v>23</v>
      </c>
      <c r="B49" s="9">
        <v>44294</v>
      </c>
      <c r="C49" s="8" t="s">
        <v>54</v>
      </c>
      <c r="D49" s="24" t="s">
        <v>57</v>
      </c>
      <c r="E49" s="7" t="s">
        <v>22</v>
      </c>
      <c r="F49" s="52" t="s">
        <v>258</v>
      </c>
      <c r="G49" s="53"/>
      <c r="H49" s="27"/>
    </row>
    <row r="50" spans="1:9" ht="339" customHeight="1" x14ac:dyDescent="0.2">
      <c r="A50" s="13">
        <v>24</v>
      </c>
      <c r="B50" s="9">
        <v>44294</v>
      </c>
      <c r="C50" s="8" t="s">
        <v>54</v>
      </c>
      <c r="D50" s="24" t="s">
        <v>138</v>
      </c>
      <c r="E50" s="7" t="s">
        <v>44</v>
      </c>
      <c r="F50" s="52" t="s">
        <v>179</v>
      </c>
      <c r="G50" s="53"/>
      <c r="H50" s="27"/>
    </row>
    <row r="51" spans="1:9" ht="159.75" customHeight="1" x14ac:dyDescent="0.2">
      <c r="A51" s="13">
        <v>25</v>
      </c>
      <c r="B51" s="9">
        <v>44294</v>
      </c>
      <c r="C51" s="23" t="s">
        <v>54</v>
      </c>
      <c r="D51" s="26" t="s">
        <v>58</v>
      </c>
      <c r="E51" s="7" t="s">
        <v>22</v>
      </c>
      <c r="F51" s="52" t="s">
        <v>259</v>
      </c>
      <c r="G51" s="53"/>
      <c r="H51" s="27"/>
    </row>
    <row r="52" spans="1:9" ht="186" customHeight="1" x14ac:dyDescent="0.2">
      <c r="A52" s="13">
        <v>26</v>
      </c>
      <c r="B52" s="9">
        <v>44294</v>
      </c>
      <c r="C52" s="23" t="s">
        <v>54</v>
      </c>
      <c r="D52" s="24" t="s">
        <v>59</v>
      </c>
      <c r="E52" s="7" t="s">
        <v>22</v>
      </c>
      <c r="F52" s="52" t="s">
        <v>260</v>
      </c>
      <c r="G52" s="53"/>
      <c r="H52" s="35"/>
    </row>
    <row r="53" spans="1:9" ht="106.5" customHeight="1" x14ac:dyDescent="0.2">
      <c r="A53" s="13">
        <v>27</v>
      </c>
      <c r="B53" s="9">
        <v>44294</v>
      </c>
      <c r="C53" s="22" t="s">
        <v>54</v>
      </c>
      <c r="D53" s="24" t="s">
        <v>60</v>
      </c>
      <c r="E53" s="7" t="s">
        <v>44</v>
      </c>
      <c r="F53" s="52" t="s">
        <v>180</v>
      </c>
      <c r="G53" s="53"/>
      <c r="H53" s="27"/>
    </row>
    <row r="54" spans="1:9" ht="117.75" customHeight="1" x14ac:dyDescent="0.2">
      <c r="A54" s="13">
        <v>28</v>
      </c>
      <c r="B54" s="9">
        <v>44294</v>
      </c>
      <c r="C54" s="23" t="s">
        <v>54</v>
      </c>
      <c r="D54" s="24" t="s">
        <v>61</v>
      </c>
      <c r="E54" s="7" t="s">
        <v>44</v>
      </c>
      <c r="F54" s="52" t="s">
        <v>239</v>
      </c>
      <c r="G54" s="53"/>
      <c r="H54" s="36"/>
      <c r="I54" s="40"/>
    </row>
    <row r="55" spans="1:9" ht="76.5" customHeight="1" x14ac:dyDescent="0.2">
      <c r="A55" s="13">
        <v>29</v>
      </c>
      <c r="B55" s="9">
        <v>44294</v>
      </c>
      <c r="C55" s="23" t="s">
        <v>54</v>
      </c>
      <c r="D55" s="24" t="s">
        <v>62</v>
      </c>
      <c r="E55" s="7" t="s">
        <v>44</v>
      </c>
      <c r="F55" s="52" t="s">
        <v>144</v>
      </c>
      <c r="G55" s="53"/>
      <c r="H55" s="27"/>
    </row>
    <row r="56" spans="1:9" ht="185.25" customHeight="1" x14ac:dyDescent="0.2">
      <c r="A56" s="13">
        <v>30</v>
      </c>
      <c r="B56" s="9">
        <v>44294</v>
      </c>
      <c r="C56" s="23" t="s">
        <v>54</v>
      </c>
      <c r="D56" s="24" t="s">
        <v>161</v>
      </c>
      <c r="E56" s="7" t="s">
        <v>44</v>
      </c>
      <c r="F56" s="138" t="s">
        <v>145</v>
      </c>
      <c r="G56" s="139"/>
      <c r="H56" s="27"/>
    </row>
    <row r="57" spans="1:9" ht="295.5" customHeight="1" x14ac:dyDescent="0.2">
      <c r="A57" s="13">
        <v>31</v>
      </c>
      <c r="B57" s="9">
        <v>44294</v>
      </c>
      <c r="C57" s="23" t="s">
        <v>54</v>
      </c>
      <c r="D57" s="24" t="s">
        <v>63</v>
      </c>
      <c r="E57" s="7" t="s">
        <v>22</v>
      </c>
      <c r="F57" s="124" t="s">
        <v>162</v>
      </c>
      <c r="G57" s="125"/>
      <c r="H57" s="27"/>
    </row>
    <row r="58" spans="1:9" ht="243" customHeight="1" x14ac:dyDescent="0.2">
      <c r="A58" s="13">
        <v>32</v>
      </c>
      <c r="B58" s="9">
        <v>44294</v>
      </c>
      <c r="C58" s="8" t="s">
        <v>54</v>
      </c>
      <c r="D58" s="24" t="s">
        <v>64</v>
      </c>
      <c r="E58" s="7" t="s">
        <v>22</v>
      </c>
      <c r="F58" s="59" t="s">
        <v>163</v>
      </c>
      <c r="G58" s="60"/>
      <c r="H58" s="27"/>
    </row>
    <row r="59" spans="1:9" ht="143.25" customHeight="1" x14ac:dyDescent="0.2">
      <c r="A59" s="13">
        <v>33</v>
      </c>
      <c r="B59" s="9">
        <v>44294</v>
      </c>
      <c r="C59" s="23" t="s">
        <v>54</v>
      </c>
      <c r="D59" s="24" t="s">
        <v>65</v>
      </c>
      <c r="E59" s="7" t="s">
        <v>22</v>
      </c>
      <c r="F59" s="52" t="s">
        <v>164</v>
      </c>
      <c r="G59" s="53"/>
      <c r="H59" s="27"/>
    </row>
    <row r="60" spans="1:9" ht="102.75" customHeight="1" x14ac:dyDescent="0.2">
      <c r="A60" s="13">
        <v>34</v>
      </c>
      <c r="B60" s="9">
        <v>44294</v>
      </c>
      <c r="C60" s="23" t="s">
        <v>54</v>
      </c>
      <c r="D60" s="24" t="s">
        <v>66</v>
      </c>
      <c r="E60" s="7" t="s">
        <v>44</v>
      </c>
      <c r="F60" s="52" t="s">
        <v>146</v>
      </c>
      <c r="G60" s="53"/>
      <c r="H60" s="27"/>
    </row>
    <row r="61" spans="1:9" ht="165" customHeight="1" x14ac:dyDescent="0.2">
      <c r="A61" s="13">
        <v>35</v>
      </c>
      <c r="B61" s="9">
        <v>44294</v>
      </c>
      <c r="C61" s="8" t="s">
        <v>54</v>
      </c>
      <c r="D61" s="24" t="s">
        <v>67</v>
      </c>
      <c r="E61" s="7" t="s">
        <v>44</v>
      </c>
      <c r="F61" s="52" t="s">
        <v>147</v>
      </c>
      <c r="G61" s="125"/>
      <c r="H61" s="36"/>
    </row>
    <row r="62" spans="1:9" ht="165" customHeight="1" x14ac:dyDescent="0.2">
      <c r="A62" s="13">
        <v>36</v>
      </c>
      <c r="B62" s="9">
        <v>44294</v>
      </c>
      <c r="C62" s="8" t="s">
        <v>68</v>
      </c>
      <c r="D62" s="24" t="s">
        <v>69</v>
      </c>
      <c r="E62" s="7" t="s">
        <v>22</v>
      </c>
      <c r="F62" s="52" t="s">
        <v>261</v>
      </c>
      <c r="G62" s="53"/>
      <c r="H62" s="27"/>
    </row>
    <row r="63" spans="1:9" ht="213.75" customHeight="1" x14ac:dyDescent="0.2">
      <c r="A63" s="13">
        <v>37</v>
      </c>
      <c r="B63" s="9">
        <v>44294</v>
      </c>
      <c r="C63" s="8" t="s">
        <v>68</v>
      </c>
      <c r="D63" s="24" t="s">
        <v>140</v>
      </c>
      <c r="E63" s="7" t="s">
        <v>22</v>
      </c>
      <c r="F63" s="52" t="s">
        <v>262</v>
      </c>
      <c r="G63" s="53"/>
      <c r="H63" s="27"/>
    </row>
    <row r="64" spans="1:9" ht="166.5" customHeight="1" x14ac:dyDescent="0.2">
      <c r="A64" s="13">
        <v>38</v>
      </c>
      <c r="B64" s="9">
        <v>44294</v>
      </c>
      <c r="C64" s="8" t="s">
        <v>68</v>
      </c>
      <c r="D64" s="24" t="s">
        <v>72</v>
      </c>
      <c r="E64" s="7" t="s">
        <v>22</v>
      </c>
      <c r="F64" s="52" t="s">
        <v>148</v>
      </c>
      <c r="G64" s="53"/>
      <c r="H64" s="27"/>
    </row>
    <row r="65" spans="1:8" ht="192" customHeight="1" x14ac:dyDescent="0.2">
      <c r="A65" s="13">
        <v>39</v>
      </c>
      <c r="B65" s="9">
        <v>44294</v>
      </c>
      <c r="C65" s="8" t="s">
        <v>68</v>
      </c>
      <c r="D65" s="24" t="s">
        <v>70</v>
      </c>
      <c r="E65" s="7" t="s">
        <v>22</v>
      </c>
      <c r="F65" s="52" t="s">
        <v>263</v>
      </c>
      <c r="G65" s="53"/>
      <c r="H65" s="27"/>
    </row>
    <row r="66" spans="1:8" ht="127.5" customHeight="1" x14ac:dyDescent="0.2">
      <c r="A66" s="13">
        <v>40</v>
      </c>
      <c r="B66" s="9">
        <v>44294</v>
      </c>
      <c r="C66" s="8" t="s">
        <v>68</v>
      </c>
      <c r="D66" s="24" t="s">
        <v>74</v>
      </c>
      <c r="E66" s="7" t="s">
        <v>22</v>
      </c>
      <c r="F66" s="52" t="s">
        <v>264</v>
      </c>
      <c r="G66" s="53"/>
      <c r="H66" s="27"/>
    </row>
    <row r="67" spans="1:8" ht="169.5" customHeight="1" x14ac:dyDescent="0.2">
      <c r="A67" s="13">
        <v>41</v>
      </c>
      <c r="B67" s="9">
        <v>44294</v>
      </c>
      <c r="C67" s="8" t="s">
        <v>68</v>
      </c>
      <c r="D67" s="24" t="s">
        <v>75</v>
      </c>
      <c r="E67" s="7" t="s">
        <v>141</v>
      </c>
      <c r="F67" s="52" t="s">
        <v>149</v>
      </c>
      <c r="G67" s="53"/>
      <c r="H67" s="27"/>
    </row>
    <row r="68" spans="1:8" ht="167.25" customHeight="1" x14ac:dyDescent="0.2">
      <c r="A68" s="13">
        <v>42</v>
      </c>
      <c r="B68" s="9">
        <v>44294</v>
      </c>
      <c r="C68" s="8" t="s">
        <v>68</v>
      </c>
      <c r="D68" s="24" t="s">
        <v>181</v>
      </c>
      <c r="E68" s="7" t="s">
        <v>22</v>
      </c>
      <c r="F68" s="52" t="s">
        <v>151</v>
      </c>
      <c r="G68" s="53"/>
      <c r="H68" s="27"/>
    </row>
    <row r="69" spans="1:8" ht="156" customHeight="1" x14ac:dyDescent="0.2">
      <c r="A69" s="13">
        <v>43</v>
      </c>
      <c r="B69" s="9">
        <v>44294</v>
      </c>
      <c r="C69" s="8" t="s">
        <v>68</v>
      </c>
      <c r="D69" s="24" t="s">
        <v>76</v>
      </c>
      <c r="E69" s="7" t="s">
        <v>22</v>
      </c>
      <c r="F69" s="52" t="s">
        <v>139</v>
      </c>
      <c r="G69" s="53"/>
      <c r="H69" s="27"/>
    </row>
    <row r="70" spans="1:8" ht="222.75" customHeight="1" x14ac:dyDescent="0.2">
      <c r="A70" s="13">
        <v>44</v>
      </c>
      <c r="B70" s="9">
        <v>44294</v>
      </c>
      <c r="C70" s="8" t="s">
        <v>68</v>
      </c>
      <c r="D70" s="24" t="s">
        <v>77</v>
      </c>
      <c r="E70" s="7" t="s">
        <v>22</v>
      </c>
      <c r="F70" s="52" t="s">
        <v>152</v>
      </c>
      <c r="G70" s="53"/>
      <c r="H70" s="27"/>
    </row>
    <row r="71" spans="1:8" ht="222.75" customHeight="1" x14ac:dyDescent="0.2">
      <c r="A71" s="13">
        <v>45</v>
      </c>
      <c r="B71" s="9">
        <v>44294</v>
      </c>
      <c r="C71" s="8" t="s">
        <v>68</v>
      </c>
      <c r="D71" s="24" t="s">
        <v>78</v>
      </c>
      <c r="E71" s="7" t="s">
        <v>22</v>
      </c>
      <c r="F71" s="52" t="s">
        <v>182</v>
      </c>
      <c r="G71" s="53"/>
      <c r="H71" s="27"/>
    </row>
    <row r="72" spans="1:8" ht="84" customHeight="1" x14ac:dyDescent="0.2">
      <c r="A72" s="13">
        <v>46</v>
      </c>
      <c r="B72" s="9">
        <v>44294</v>
      </c>
      <c r="C72" s="8" t="s">
        <v>68</v>
      </c>
      <c r="D72" s="24" t="s">
        <v>79</v>
      </c>
      <c r="E72" s="7" t="s">
        <v>22</v>
      </c>
      <c r="F72" s="52" t="s">
        <v>142</v>
      </c>
      <c r="G72" s="53"/>
      <c r="H72" s="27"/>
    </row>
    <row r="73" spans="1:8" ht="295.5" customHeight="1" x14ac:dyDescent="0.2">
      <c r="A73" s="13">
        <v>47</v>
      </c>
      <c r="B73" s="9">
        <v>44294</v>
      </c>
      <c r="C73" s="8" t="s">
        <v>68</v>
      </c>
      <c r="D73" s="24" t="s">
        <v>80</v>
      </c>
      <c r="E73" s="7" t="s">
        <v>22</v>
      </c>
      <c r="F73" s="52" t="s">
        <v>165</v>
      </c>
      <c r="G73" s="53"/>
      <c r="H73" s="27"/>
    </row>
    <row r="74" spans="1:8" ht="196.5" customHeight="1" x14ac:dyDescent="0.2">
      <c r="A74" s="13">
        <v>48</v>
      </c>
      <c r="B74" s="9">
        <v>44294</v>
      </c>
      <c r="C74" s="8" t="s">
        <v>68</v>
      </c>
      <c r="D74" s="24" t="s">
        <v>81</v>
      </c>
      <c r="E74" s="7" t="s">
        <v>22</v>
      </c>
      <c r="F74" s="52" t="s">
        <v>265</v>
      </c>
      <c r="G74" s="53"/>
      <c r="H74" s="27"/>
    </row>
    <row r="75" spans="1:8" ht="145.5" customHeight="1" x14ac:dyDescent="0.2">
      <c r="A75" s="13">
        <v>49</v>
      </c>
      <c r="B75" s="9">
        <v>44294</v>
      </c>
      <c r="C75" s="8" t="s">
        <v>68</v>
      </c>
      <c r="D75" s="24" t="s">
        <v>82</v>
      </c>
      <c r="E75" s="7" t="s">
        <v>44</v>
      </c>
      <c r="F75" s="52" t="s">
        <v>266</v>
      </c>
      <c r="G75" s="53"/>
      <c r="H75" s="27"/>
    </row>
    <row r="76" spans="1:8" ht="258.75" customHeight="1" x14ac:dyDescent="0.2">
      <c r="A76" s="13">
        <v>50</v>
      </c>
      <c r="B76" s="9">
        <v>44294</v>
      </c>
      <c r="C76" s="8" t="s">
        <v>68</v>
      </c>
      <c r="D76" s="24" t="s">
        <v>83</v>
      </c>
      <c r="E76" s="7" t="s">
        <v>22</v>
      </c>
      <c r="F76" s="52" t="s">
        <v>267</v>
      </c>
      <c r="G76" s="53"/>
      <c r="H76" s="34"/>
    </row>
    <row r="77" spans="1:8" ht="222.75" customHeight="1" x14ac:dyDescent="0.2">
      <c r="A77" s="13">
        <v>51</v>
      </c>
      <c r="B77" s="9">
        <v>44294</v>
      </c>
      <c r="C77" s="8" t="s">
        <v>68</v>
      </c>
      <c r="D77" s="24" t="s">
        <v>143</v>
      </c>
      <c r="E77" s="7" t="s">
        <v>22</v>
      </c>
      <c r="F77" s="52" t="s">
        <v>268</v>
      </c>
      <c r="G77" s="53"/>
      <c r="H77" s="27"/>
    </row>
    <row r="78" spans="1:8" ht="189" customHeight="1" x14ac:dyDescent="0.2">
      <c r="A78" s="13">
        <v>52</v>
      </c>
      <c r="B78" s="9">
        <v>44294</v>
      </c>
      <c r="C78" s="8" t="s">
        <v>68</v>
      </c>
      <c r="D78" s="24" t="s">
        <v>84</v>
      </c>
      <c r="E78" s="7" t="s">
        <v>22</v>
      </c>
      <c r="F78" s="52" t="s">
        <v>139</v>
      </c>
      <c r="G78" s="53"/>
      <c r="H78" s="27"/>
    </row>
    <row r="79" spans="1:8" ht="189" customHeight="1" x14ac:dyDescent="0.2">
      <c r="A79" s="13">
        <v>53</v>
      </c>
      <c r="B79" s="9">
        <v>44294</v>
      </c>
      <c r="C79" s="8" t="s">
        <v>68</v>
      </c>
      <c r="D79" s="24" t="s">
        <v>183</v>
      </c>
      <c r="E79" s="7" t="s">
        <v>22</v>
      </c>
      <c r="F79" s="52" t="s">
        <v>269</v>
      </c>
      <c r="G79" s="53"/>
      <c r="H79" s="36"/>
    </row>
    <row r="80" spans="1:8" ht="409.5" customHeight="1" x14ac:dyDescent="0.2">
      <c r="A80" s="15">
        <v>54</v>
      </c>
      <c r="B80" s="9">
        <v>44294</v>
      </c>
      <c r="C80" s="8" t="s">
        <v>86</v>
      </c>
      <c r="D80" s="24" t="s">
        <v>85</v>
      </c>
      <c r="E80" s="7" t="s">
        <v>44</v>
      </c>
      <c r="F80" s="52" t="s">
        <v>155</v>
      </c>
      <c r="G80" s="53"/>
      <c r="H80" s="27"/>
    </row>
    <row r="81" spans="1:9" ht="249" customHeight="1" x14ac:dyDescent="0.2">
      <c r="A81" s="15">
        <v>55</v>
      </c>
      <c r="B81" s="9">
        <v>44294</v>
      </c>
      <c r="C81" s="8" t="s">
        <v>86</v>
      </c>
      <c r="D81" s="24" t="s">
        <v>87</v>
      </c>
      <c r="E81" s="7" t="s">
        <v>44</v>
      </c>
      <c r="F81" s="52" t="s">
        <v>184</v>
      </c>
      <c r="G81" s="53"/>
      <c r="H81" s="27"/>
    </row>
    <row r="82" spans="1:9" ht="369" customHeight="1" x14ac:dyDescent="0.2">
      <c r="A82" s="15">
        <v>56</v>
      </c>
      <c r="B82" s="9">
        <v>44294</v>
      </c>
      <c r="C82" s="8" t="s">
        <v>86</v>
      </c>
      <c r="D82" s="24" t="s">
        <v>185</v>
      </c>
      <c r="E82" s="7" t="s">
        <v>44</v>
      </c>
      <c r="F82" s="59" t="s">
        <v>186</v>
      </c>
      <c r="G82" s="60"/>
      <c r="H82" s="27"/>
    </row>
    <row r="83" spans="1:9" ht="252.75" customHeight="1" x14ac:dyDescent="0.2">
      <c r="A83" s="15">
        <v>57</v>
      </c>
      <c r="B83" s="9">
        <v>44294</v>
      </c>
      <c r="C83" s="8" t="s">
        <v>86</v>
      </c>
      <c r="D83" s="24" t="s">
        <v>88</v>
      </c>
      <c r="E83" s="7" t="s">
        <v>44</v>
      </c>
      <c r="F83" s="52" t="s">
        <v>156</v>
      </c>
      <c r="G83" s="53"/>
      <c r="H83" s="27"/>
    </row>
    <row r="84" spans="1:9" ht="323.25" customHeight="1" x14ac:dyDescent="0.2">
      <c r="A84" s="15"/>
      <c r="B84" s="9">
        <v>44294</v>
      </c>
      <c r="C84" s="8" t="s">
        <v>86</v>
      </c>
      <c r="D84" s="24" t="s">
        <v>89</v>
      </c>
      <c r="E84" s="7" t="s">
        <v>22</v>
      </c>
      <c r="F84" s="52" t="s">
        <v>169</v>
      </c>
      <c r="G84" s="53"/>
      <c r="H84" s="38"/>
    </row>
    <row r="85" spans="1:9" ht="164.25" customHeight="1" x14ac:dyDescent="0.2">
      <c r="A85" s="15">
        <v>59</v>
      </c>
      <c r="B85" s="9">
        <v>44294</v>
      </c>
      <c r="C85" s="8" t="s">
        <v>86</v>
      </c>
      <c r="D85" s="24" t="s">
        <v>90</v>
      </c>
      <c r="E85" s="7" t="s">
        <v>22</v>
      </c>
      <c r="F85" s="52" t="s">
        <v>157</v>
      </c>
      <c r="G85" s="53"/>
      <c r="H85" s="27"/>
    </row>
    <row r="86" spans="1:9" ht="237" customHeight="1" x14ac:dyDescent="0.2">
      <c r="A86" s="15">
        <v>60</v>
      </c>
      <c r="B86" s="9">
        <v>44294</v>
      </c>
      <c r="C86" s="8" t="s">
        <v>86</v>
      </c>
      <c r="D86" s="24" t="s">
        <v>91</v>
      </c>
      <c r="E86" s="7" t="s">
        <v>44</v>
      </c>
      <c r="F86" s="52" t="s">
        <v>187</v>
      </c>
      <c r="G86" s="53"/>
      <c r="H86" s="27"/>
    </row>
    <row r="87" spans="1:9" ht="264.75" customHeight="1" x14ac:dyDescent="0.2">
      <c r="A87" s="15">
        <v>61</v>
      </c>
      <c r="B87" s="9">
        <v>44294</v>
      </c>
      <c r="C87" s="8" t="s">
        <v>86</v>
      </c>
      <c r="D87" s="24" t="s">
        <v>92</v>
      </c>
      <c r="E87" s="7" t="s">
        <v>22</v>
      </c>
      <c r="F87" s="140" t="s">
        <v>270</v>
      </c>
      <c r="G87" s="53"/>
      <c r="H87" s="27"/>
    </row>
    <row r="88" spans="1:9" ht="266.25" customHeight="1" x14ac:dyDescent="0.2">
      <c r="A88" s="15">
        <v>62</v>
      </c>
      <c r="B88" s="9">
        <v>44294</v>
      </c>
      <c r="C88" s="8" t="s">
        <v>86</v>
      </c>
      <c r="D88" s="24" t="s">
        <v>93</v>
      </c>
      <c r="E88" s="7" t="s">
        <v>44</v>
      </c>
      <c r="F88" s="52" t="s">
        <v>271</v>
      </c>
      <c r="G88" s="53"/>
      <c r="H88" s="27"/>
    </row>
    <row r="89" spans="1:9" ht="386.25" customHeight="1" x14ac:dyDescent="0.2">
      <c r="A89" s="15">
        <v>63</v>
      </c>
      <c r="B89" s="9">
        <v>44294</v>
      </c>
      <c r="C89" s="8" t="s">
        <v>86</v>
      </c>
      <c r="D89" s="24" t="s">
        <v>188</v>
      </c>
      <c r="E89" s="7" t="s">
        <v>44</v>
      </c>
      <c r="F89" s="52" t="s">
        <v>158</v>
      </c>
      <c r="G89" s="53"/>
      <c r="H89" s="27"/>
    </row>
    <row r="90" spans="1:9" ht="129" customHeight="1" x14ac:dyDescent="0.2">
      <c r="A90" s="15">
        <v>64</v>
      </c>
      <c r="B90" s="9">
        <v>44294</v>
      </c>
      <c r="C90" s="8" t="s">
        <v>86</v>
      </c>
      <c r="D90" s="24" t="s">
        <v>189</v>
      </c>
      <c r="E90" s="7" t="s">
        <v>22</v>
      </c>
      <c r="F90" s="52" t="s">
        <v>159</v>
      </c>
      <c r="G90" s="53"/>
      <c r="H90" s="48"/>
    </row>
    <row r="91" spans="1:9" ht="409.5" customHeight="1" x14ac:dyDescent="0.2">
      <c r="A91" s="15">
        <v>65</v>
      </c>
      <c r="B91" s="9">
        <v>44294</v>
      </c>
      <c r="C91" s="8" t="s">
        <v>95</v>
      </c>
      <c r="D91" s="21" t="s">
        <v>94</v>
      </c>
      <c r="E91" s="7" t="s">
        <v>22</v>
      </c>
      <c r="F91" s="59" t="s">
        <v>272</v>
      </c>
      <c r="G91" s="60"/>
      <c r="H91" s="27"/>
    </row>
    <row r="92" spans="1:9" ht="325.5" customHeight="1" x14ac:dyDescent="0.2">
      <c r="A92" s="15">
        <v>66</v>
      </c>
      <c r="B92" s="9">
        <v>44294</v>
      </c>
      <c r="C92" s="8" t="s">
        <v>95</v>
      </c>
      <c r="D92" s="21" t="s">
        <v>123</v>
      </c>
      <c r="E92" s="7" t="s">
        <v>44</v>
      </c>
      <c r="F92" s="52" t="s">
        <v>194</v>
      </c>
      <c r="G92" s="53"/>
      <c r="H92" s="27"/>
    </row>
    <row r="93" spans="1:9" ht="277.5" customHeight="1" x14ac:dyDescent="0.2">
      <c r="A93" s="15">
        <v>67</v>
      </c>
      <c r="B93" s="9">
        <v>44294</v>
      </c>
      <c r="C93" s="8" t="s">
        <v>95</v>
      </c>
      <c r="D93" s="21" t="s">
        <v>96</v>
      </c>
      <c r="E93" s="7" t="s">
        <v>44</v>
      </c>
      <c r="F93" s="52" t="s">
        <v>197</v>
      </c>
      <c r="G93" s="53"/>
      <c r="H93" s="27"/>
    </row>
    <row r="94" spans="1:9" ht="307.5" customHeight="1" x14ac:dyDescent="0.2">
      <c r="A94" s="15">
        <v>68</v>
      </c>
      <c r="B94" s="9">
        <v>44294</v>
      </c>
      <c r="C94" s="8" t="s">
        <v>95</v>
      </c>
      <c r="D94" s="21" t="s">
        <v>195</v>
      </c>
      <c r="E94" s="7" t="s">
        <v>44</v>
      </c>
      <c r="F94" s="52" t="s">
        <v>196</v>
      </c>
      <c r="G94" s="53"/>
      <c r="H94" s="27"/>
    </row>
    <row r="95" spans="1:9" ht="198.75" customHeight="1" x14ac:dyDescent="0.2">
      <c r="A95" s="15">
        <v>69</v>
      </c>
      <c r="B95" s="9">
        <v>44294</v>
      </c>
      <c r="C95" s="8" t="s">
        <v>95</v>
      </c>
      <c r="D95" s="24" t="s">
        <v>97</v>
      </c>
      <c r="E95" s="7" t="s">
        <v>44</v>
      </c>
      <c r="F95" s="52" t="s">
        <v>202</v>
      </c>
      <c r="G95" s="53"/>
      <c r="H95" s="42"/>
      <c r="I95" s="43"/>
    </row>
    <row r="96" spans="1:9" ht="144" customHeight="1" x14ac:dyDescent="0.2">
      <c r="A96" s="15">
        <v>70</v>
      </c>
      <c r="B96" s="9">
        <v>44294</v>
      </c>
      <c r="C96" s="8" t="s">
        <v>95</v>
      </c>
      <c r="D96" s="21" t="s">
        <v>98</v>
      </c>
      <c r="E96" s="7" t="s">
        <v>44</v>
      </c>
      <c r="F96" s="52" t="s">
        <v>200</v>
      </c>
      <c r="G96" s="53"/>
      <c r="H96" s="27"/>
    </row>
    <row r="97" spans="1:8" ht="174.75" customHeight="1" x14ac:dyDescent="0.2">
      <c r="A97" s="15">
        <v>71</v>
      </c>
      <c r="B97" s="9">
        <v>44294</v>
      </c>
      <c r="C97" s="8" t="s">
        <v>95</v>
      </c>
      <c r="D97" s="21" t="s">
        <v>99</v>
      </c>
      <c r="E97" s="7" t="s">
        <v>44</v>
      </c>
      <c r="F97" s="52" t="s">
        <v>273</v>
      </c>
      <c r="G97" s="53"/>
      <c r="H97" s="27"/>
    </row>
    <row r="98" spans="1:8" ht="222" customHeight="1" x14ac:dyDescent="0.2">
      <c r="A98" s="15">
        <v>72</v>
      </c>
      <c r="B98" s="9">
        <v>44294</v>
      </c>
      <c r="C98" s="8" t="s">
        <v>95</v>
      </c>
      <c r="D98" s="21" t="s">
        <v>100</v>
      </c>
      <c r="E98" s="7" t="s">
        <v>22</v>
      </c>
      <c r="F98" s="52" t="s">
        <v>198</v>
      </c>
      <c r="G98" s="53"/>
      <c r="H98" s="35"/>
    </row>
    <row r="99" spans="1:8" ht="207" customHeight="1" x14ac:dyDescent="0.2">
      <c r="A99" s="15">
        <v>73</v>
      </c>
      <c r="B99" s="9">
        <v>44294</v>
      </c>
      <c r="C99" s="8" t="s">
        <v>95</v>
      </c>
      <c r="D99" s="21" t="s">
        <v>101</v>
      </c>
      <c r="E99" s="7" t="s">
        <v>44</v>
      </c>
      <c r="F99" s="52" t="s">
        <v>199</v>
      </c>
      <c r="G99" s="53"/>
      <c r="H99" s="27"/>
    </row>
    <row r="100" spans="1:8" ht="356.25" customHeight="1" x14ac:dyDescent="0.2">
      <c r="A100" s="15">
        <v>74</v>
      </c>
      <c r="B100" s="9">
        <v>44294</v>
      </c>
      <c r="C100" s="8" t="s">
        <v>95</v>
      </c>
      <c r="D100" s="21" t="s">
        <v>229</v>
      </c>
      <c r="E100" s="47" t="s">
        <v>44</v>
      </c>
      <c r="F100" s="52" t="s">
        <v>228</v>
      </c>
      <c r="G100" s="53"/>
      <c r="H100" s="35"/>
    </row>
    <row r="101" spans="1:8" ht="156" customHeight="1" x14ac:dyDescent="0.2">
      <c r="A101" s="15">
        <v>75</v>
      </c>
      <c r="B101" s="9">
        <v>44294</v>
      </c>
      <c r="C101" s="8" t="s">
        <v>95</v>
      </c>
      <c r="D101" s="21" t="s">
        <v>102</v>
      </c>
      <c r="E101" s="7" t="s">
        <v>44</v>
      </c>
      <c r="F101" s="52" t="s">
        <v>154</v>
      </c>
      <c r="G101" s="53"/>
      <c r="H101" s="35"/>
    </row>
    <row r="102" spans="1:8" ht="319.5" customHeight="1" x14ac:dyDescent="0.2">
      <c r="A102" s="15">
        <v>76</v>
      </c>
      <c r="B102" s="9">
        <v>44294</v>
      </c>
      <c r="C102" s="8" t="s">
        <v>95</v>
      </c>
      <c r="D102" s="21" t="s">
        <v>103</v>
      </c>
      <c r="E102" s="7" t="s">
        <v>44</v>
      </c>
      <c r="F102" s="52" t="s">
        <v>203</v>
      </c>
      <c r="G102" s="53"/>
      <c r="H102" s="35"/>
    </row>
    <row r="103" spans="1:8" ht="143.25" customHeight="1" x14ac:dyDescent="0.2">
      <c r="A103" s="15">
        <v>77</v>
      </c>
      <c r="B103" s="9">
        <v>44294</v>
      </c>
      <c r="C103" s="8" t="s">
        <v>95</v>
      </c>
      <c r="D103" s="44" t="s">
        <v>205</v>
      </c>
      <c r="E103" s="7" t="s">
        <v>44</v>
      </c>
      <c r="F103" s="52" t="s">
        <v>204</v>
      </c>
      <c r="G103" s="53"/>
      <c r="H103" s="27"/>
    </row>
    <row r="104" spans="1:8" ht="251.25" customHeight="1" x14ac:dyDescent="0.2">
      <c r="A104" s="15">
        <v>78</v>
      </c>
      <c r="B104" s="9">
        <v>44294</v>
      </c>
      <c r="C104" s="8" t="s">
        <v>95</v>
      </c>
      <c r="D104" s="21" t="s">
        <v>190</v>
      </c>
      <c r="E104" s="7" t="s">
        <v>44</v>
      </c>
      <c r="F104" s="52" t="s">
        <v>187</v>
      </c>
      <c r="G104" s="53"/>
      <c r="H104" s="27"/>
    </row>
    <row r="105" spans="1:8" ht="309.75" customHeight="1" x14ac:dyDescent="0.2">
      <c r="A105" s="15">
        <v>79</v>
      </c>
      <c r="B105" s="9">
        <v>44294</v>
      </c>
      <c r="C105" s="8" t="s">
        <v>95</v>
      </c>
      <c r="D105" s="21" t="s">
        <v>206</v>
      </c>
      <c r="E105" s="7" t="s">
        <v>44</v>
      </c>
      <c r="F105" s="52" t="s">
        <v>233</v>
      </c>
      <c r="G105" s="54"/>
      <c r="H105" s="27"/>
    </row>
    <row r="106" spans="1:8" ht="137.25" customHeight="1" x14ac:dyDescent="0.2">
      <c r="A106" s="15">
        <v>80</v>
      </c>
      <c r="B106" s="9">
        <v>44294</v>
      </c>
      <c r="C106" s="8" t="s">
        <v>95</v>
      </c>
      <c r="D106" s="21" t="s">
        <v>104</v>
      </c>
      <c r="E106" s="7" t="s">
        <v>44</v>
      </c>
      <c r="F106" s="52" t="s">
        <v>208</v>
      </c>
      <c r="G106" s="53"/>
      <c r="H106" s="27"/>
    </row>
    <row r="107" spans="1:8" ht="158.25" customHeight="1" x14ac:dyDescent="0.2">
      <c r="A107" s="15">
        <v>81</v>
      </c>
      <c r="B107" s="9">
        <v>44294</v>
      </c>
      <c r="C107" s="8" t="s">
        <v>95</v>
      </c>
      <c r="D107" s="21" t="s">
        <v>105</v>
      </c>
      <c r="E107" s="7" t="s">
        <v>44</v>
      </c>
      <c r="F107" s="52" t="s">
        <v>191</v>
      </c>
      <c r="G107" s="53"/>
      <c r="H107" s="27"/>
    </row>
    <row r="108" spans="1:8" ht="261" customHeight="1" x14ac:dyDescent="0.2">
      <c r="A108" s="15">
        <v>82</v>
      </c>
      <c r="B108" s="9">
        <v>44294</v>
      </c>
      <c r="C108" s="8" t="s">
        <v>95</v>
      </c>
      <c r="D108" s="21" t="s">
        <v>207</v>
      </c>
      <c r="E108" s="7" t="s">
        <v>44</v>
      </c>
      <c r="F108" s="52" t="s">
        <v>246</v>
      </c>
      <c r="G108" s="53"/>
      <c r="H108" s="48"/>
    </row>
    <row r="109" spans="1:8" ht="315" customHeight="1" x14ac:dyDescent="0.2">
      <c r="A109" s="15">
        <v>83</v>
      </c>
      <c r="B109" s="9">
        <v>44294</v>
      </c>
      <c r="C109" s="8" t="s">
        <v>95</v>
      </c>
      <c r="D109" s="21" t="s">
        <v>106</v>
      </c>
      <c r="E109" s="7" t="s">
        <v>22</v>
      </c>
      <c r="F109" s="52" t="s">
        <v>210</v>
      </c>
      <c r="G109" s="53"/>
      <c r="H109" s="27"/>
    </row>
    <row r="110" spans="1:8" ht="408.75" customHeight="1" x14ac:dyDescent="0.2">
      <c r="A110" s="132">
        <v>84</v>
      </c>
      <c r="B110" s="57">
        <v>44294</v>
      </c>
      <c r="C110" s="55" t="s">
        <v>95</v>
      </c>
      <c r="D110" s="126" t="s">
        <v>107</v>
      </c>
      <c r="E110" s="66" t="s">
        <v>44</v>
      </c>
      <c r="F110" s="68" t="s">
        <v>209</v>
      </c>
      <c r="G110" s="69"/>
      <c r="H110" s="27"/>
    </row>
    <row r="111" spans="1:8" ht="287.25" customHeight="1" x14ac:dyDescent="0.2">
      <c r="A111" s="133"/>
      <c r="B111" s="58"/>
      <c r="C111" s="56"/>
      <c r="D111" s="127"/>
      <c r="E111" s="67"/>
      <c r="F111" s="70"/>
      <c r="G111" s="71"/>
      <c r="H111" s="27"/>
    </row>
    <row r="112" spans="1:8" ht="243.75" customHeight="1" x14ac:dyDescent="0.2">
      <c r="A112" s="15">
        <v>85</v>
      </c>
      <c r="B112" s="9">
        <v>44294</v>
      </c>
      <c r="C112" s="8" t="s">
        <v>95</v>
      </c>
      <c r="D112" s="21" t="s">
        <v>108</v>
      </c>
      <c r="E112" s="7" t="s">
        <v>22</v>
      </c>
      <c r="F112" s="52" t="s">
        <v>211</v>
      </c>
      <c r="G112" s="53"/>
      <c r="H112" s="27"/>
    </row>
    <row r="113" spans="1:8" ht="243.75" customHeight="1" x14ac:dyDescent="0.2">
      <c r="A113" s="15">
        <v>86</v>
      </c>
      <c r="B113" s="9">
        <v>44294</v>
      </c>
      <c r="C113" s="8" t="s">
        <v>95</v>
      </c>
      <c r="D113" s="21" t="s">
        <v>109</v>
      </c>
      <c r="E113" s="7" t="s">
        <v>44</v>
      </c>
      <c r="F113" s="52" t="s">
        <v>274</v>
      </c>
      <c r="G113" s="53"/>
      <c r="H113" s="27"/>
    </row>
    <row r="114" spans="1:8" ht="306" customHeight="1" x14ac:dyDescent="0.2">
      <c r="A114" s="15">
        <v>87</v>
      </c>
      <c r="B114" s="9">
        <v>44294</v>
      </c>
      <c r="C114" s="8" t="s">
        <v>95</v>
      </c>
      <c r="D114" s="21" t="s">
        <v>153</v>
      </c>
      <c r="E114" s="7" t="s">
        <v>44</v>
      </c>
      <c r="F114" s="52" t="s">
        <v>202</v>
      </c>
      <c r="G114" s="53"/>
      <c r="H114" s="27"/>
    </row>
    <row r="115" spans="1:8" ht="409.5" customHeight="1" x14ac:dyDescent="0.2">
      <c r="A115" s="15">
        <v>88</v>
      </c>
      <c r="B115" s="9">
        <v>44294</v>
      </c>
      <c r="C115" s="8" t="s">
        <v>95</v>
      </c>
      <c r="D115" s="21" t="s">
        <v>110</v>
      </c>
      <c r="E115" s="7" t="s">
        <v>44</v>
      </c>
      <c r="F115" s="52" t="s">
        <v>242</v>
      </c>
      <c r="G115" s="53"/>
      <c r="H115" s="51"/>
    </row>
    <row r="116" spans="1:8" ht="300.75" customHeight="1" x14ac:dyDescent="0.2">
      <c r="A116" s="15">
        <v>89</v>
      </c>
      <c r="B116" s="9">
        <v>44294</v>
      </c>
      <c r="C116" s="8" t="s">
        <v>95</v>
      </c>
      <c r="D116" s="31" t="s">
        <v>111</v>
      </c>
      <c r="E116" s="7" t="s">
        <v>44</v>
      </c>
      <c r="F116" s="52" t="s">
        <v>212</v>
      </c>
      <c r="G116" s="53"/>
      <c r="H116" s="27"/>
    </row>
    <row r="117" spans="1:8" ht="409.5" customHeight="1" x14ac:dyDescent="0.2">
      <c r="A117" s="15">
        <v>90</v>
      </c>
      <c r="B117" s="9">
        <v>44294</v>
      </c>
      <c r="C117" s="8" t="s">
        <v>95</v>
      </c>
      <c r="D117" s="21" t="s">
        <v>213</v>
      </c>
      <c r="E117" s="7" t="s">
        <v>22</v>
      </c>
      <c r="F117" s="52" t="s">
        <v>275</v>
      </c>
      <c r="G117" s="53"/>
      <c r="H117" s="27"/>
    </row>
    <row r="118" spans="1:8" ht="162.75" customHeight="1" x14ac:dyDescent="0.2">
      <c r="A118" s="15">
        <v>91</v>
      </c>
      <c r="B118" s="9">
        <v>44294</v>
      </c>
      <c r="C118" s="8" t="s">
        <v>95</v>
      </c>
      <c r="D118" s="21" t="s">
        <v>214</v>
      </c>
      <c r="E118" s="7" t="s">
        <v>44</v>
      </c>
      <c r="F118" s="52" t="s">
        <v>215</v>
      </c>
      <c r="G118" s="53"/>
      <c r="H118" s="27"/>
    </row>
    <row r="119" spans="1:8" ht="243.75" customHeight="1" x14ac:dyDescent="0.2">
      <c r="A119" s="15">
        <v>92</v>
      </c>
      <c r="B119" s="9">
        <v>44294</v>
      </c>
      <c r="C119" s="8" t="s">
        <v>95</v>
      </c>
      <c r="D119" s="21" t="s">
        <v>112</v>
      </c>
      <c r="E119" s="7" t="s">
        <v>44</v>
      </c>
      <c r="F119" s="52" t="s">
        <v>216</v>
      </c>
      <c r="G119" s="53"/>
      <c r="H119" s="27"/>
    </row>
    <row r="120" spans="1:8" ht="243.75" customHeight="1" x14ac:dyDescent="0.2">
      <c r="A120" s="15">
        <v>93</v>
      </c>
      <c r="B120" s="9">
        <v>44294</v>
      </c>
      <c r="C120" s="8" t="s">
        <v>95</v>
      </c>
      <c r="D120" s="21" t="s">
        <v>217</v>
      </c>
      <c r="E120" s="7" t="s">
        <v>44</v>
      </c>
      <c r="F120" s="52" t="s">
        <v>276</v>
      </c>
      <c r="G120" s="53"/>
      <c r="H120" s="27"/>
    </row>
    <row r="121" spans="1:8" ht="374.25" customHeight="1" x14ac:dyDescent="0.2">
      <c r="A121" s="15">
        <v>94</v>
      </c>
      <c r="B121" s="9">
        <v>44294</v>
      </c>
      <c r="C121" s="8" t="s">
        <v>95</v>
      </c>
      <c r="D121" s="46" t="s">
        <v>222</v>
      </c>
      <c r="E121" s="7" t="s">
        <v>44</v>
      </c>
      <c r="F121" s="52" t="s">
        <v>218</v>
      </c>
      <c r="G121" s="53"/>
      <c r="H121" s="27"/>
    </row>
    <row r="122" spans="1:8" ht="208.5" customHeight="1" x14ac:dyDescent="0.2">
      <c r="A122" s="15">
        <v>95</v>
      </c>
      <c r="B122" s="9">
        <v>44294</v>
      </c>
      <c r="C122" s="8" t="s">
        <v>95</v>
      </c>
      <c r="D122" s="24" t="s">
        <v>113</v>
      </c>
      <c r="E122" s="7" t="s">
        <v>44</v>
      </c>
      <c r="F122" s="52" t="s">
        <v>219</v>
      </c>
      <c r="G122" s="53"/>
      <c r="H122" s="27"/>
    </row>
    <row r="123" spans="1:8" ht="108.75" customHeight="1" x14ac:dyDescent="0.2">
      <c r="A123" s="15">
        <v>96</v>
      </c>
      <c r="B123" s="9">
        <v>44294</v>
      </c>
      <c r="C123" s="8" t="s">
        <v>95</v>
      </c>
      <c r="D123" s="21" t="s">
        <v>114</v>
      </c>
      <c r="E123" s="7" t="s">
        <v>44</v>
      </c>
      <c r="F123" s="59" t="s">
        <v>220</v>
      </c>
      <c r="G123" s="60"/>
      <c r="H123" s="27"/>
    </row>
    <row r="124" spans="1:8" ht="409.5" customHeight="1" x14ac:dyDescent="0.2">
      <c r="A124" s="15">
        <v>97</v>
      </c>
      <c r="B124" s="9">
        <v>44294</v>
      </c>
      <c r="C124" s="8" t="s">
        <v>95</v>
      </c>
      <c r="D124" s="24" t="s">
        <v>124</v>
      </c>
      <c r="E124" s="7" t="s">
        <v>44</v>
      </c>
      <c r="F124" s="52" t="s">
        <v>221</v>
      </c>
      <c r="G124" s="53"/>
      <c r="H124" s="45"/>
    </row>
    <row r="125" spans="1:8" ht="402.75" customHeight="1" x14ac:dyDescent="0.2">
      <c r="A125" s="15">
        <v>98</v>
      </c>
      <c r="B125" s="9">
        <v>44294</v>
      </c>
      <c r="C125" s="8" t="s">
        <v>95</v>
      </c>
      <c r="D125" s="24" t="s">
        <v>125</v>
      </c>
      <c r="E125" s="7" t="s">
        <v>22</v>
      </c>
      <c r="F125" s="59" t="s">
        <v>277</v>
      </c>
      <c r="G125" s="60"/>
      <c r="H125" s="35"/>
    </row>
    <row r="126" spans="1:8" ht="243.75" customHeight="1" x14ac:dyDescent="0.2">
      <c r="A126" s="15">
        <v>99</v>
      </c>
      <c r="B126" s="9">
        <v>44294</v>
      </c>
      <c r="C126" s="8" t="s">
        <v>95</v>
      </c>
      <c r="D126" s="31" t="s">
        <v>115</v>
      </c>
      <c r="E126" s="7" t="s">
        <v>44</v>
      </c>
      <c r="F126" s="52" t="s">
        <v>223</v>
      </c>
      <c r="G126" s="53"/>
      <c r="H126" s="27"/>
    </row>
    <row r="127" spans="1:8" ht="195.75" customHeight="1" x14ac:dyDescent="0.2">
      <c r="A127" s="15">
        <v>100</v>
      </c>
      <c r="B127" s="9">
        <v>44294</v>
      </c>
      <c r="C127" s="8" t="s">
        <v>95</v>
      </c>
      <c r="D127" s="31" t="s">
        <v>192</v>
      </c>
      <c r="E127" s="7" t="s">
        <v>44</v>
      </c>
      <c r="F127" s="52" t="s">
        <v>224</v>
      </c>
      <c r="G127" s="53"/>
      <c r="H127" s="27"/>
    </row>
    <row r="128" spans="1:8" ht="243.75" customHeight="1" x14ac:dyDescent="0.2">
      <c r="A128" s="15">
        <v>101</v>
      </c>
      <c r="B128" s="9">
        <v>44294</v>
      </c>
      <c r="C128" s="8" t="s">
        <v>95</v>
      </c>
      <c r="D128" s="21" t="s">
        <v>193</v>
      </c>
      <c r="E128" s="7" t="s">
        <v>22</v>
      </c>
      <c r="F128" s="52" t="s">
        <v>166</v>
      </c>
      <c r="G128" s="53"/>
      <c r="H128" s="27"/>
    </row>
    <row r="129" spans="1:8" ht="148.5" customHeight="1" x14ac:dyDescent="0.2">
      <c r="A129" s="15">
        <v>102</v>
      </c>
      <c r="B129" s="9">
        <v>44294</v>
      </c>
      <c r="C129" s="8" t="s">
        <v>95</v>
      </c>
      <c r="D129" s="24" t="s">
        <v>116</v>
      </c>
      <c r="E129" s="7" t="s">
        <v>22</v>
      </c>
      <c r="F129" s="52" t="s">
        <v>230</v>
      </c>
      <c r="G129" s="53"/>
      <c r="H129" s="37"/>
    </row>
    <row r="130" spans="1:8" ht="129.75" customHeight="1" x14ac:dyDescent="0.2">
      <c r="A130" s="15">
        <v>103</v>
      </c>
      <c r="B130" s="9">
        <v>44294</v>
      </c>
      <c r="C130" s="8" t="s">
        <v>95</v>
      </c>
      <c r="D130" s="24" t="s">
        <v>226</v>
      </c>
      <c r="E130" s="7" t="s">
        <v>44</v>
      </c>
      <c r="F130" s="52" t="s">
        <v>225</v>
      </c>
      <c r="G130" s="53"/>
      <c r="H130" s="27"/>
    </row>
    <row r="131" spans="1:8" ht="178.5" customHeight="1" x14ac:dyDescent="0.2">
      <c r="A131" s="15">
        <v>104</v>
      </c>
      <c r="B131" s="9">
        <v>44294</v>
      </c>
      <c r="C131" s="8" t="s">
        <v>95</v>
      </c>
      <c r="D131" s="24" t="s">
        <v>117</v>
      </c>
      <c r="E131" s="7" t="s">
        <v>44</v>
      </c>
      <c r="F131" s="52" t="s">
        <v>227</v>
      </c>
      <c r="G131" s="53"/>
      <c r="H131" s="27"/>
    </row>
    <row r="132" spans="1:8" ht="96" customHeight="1" x14ac:dyDescent="0.2">
      <c r="A132" s="15">
        <v>105</v>
      </c>
      <c r="B132" s="9">
        <v>44294</v>
      </c>
      <c r="C132" s="8" t="s">
        <v>95</v>
      </c>
      <c r="D132" s="24" t="s">
        <v>118</v>
      </c>
      <c r="E132" s="7" t="s">
        <v>44</v>
      </c>
      <c r="F132" s="52" t="s">
        <v>191</v>
      </c>
      <c r="G132" s="53"/>
      <c r="H132" s="27"/>
    </row>
    <row r="133" spans="1:8" ht="223.5" customHeight="1" x14ac:dyDescent="0.2">
      <c r="A133" s="15">
        <v>106</v>
      </c>
      <c r="B133" s="9">
        <v>44294</v>
      </c>
      <c r="C133" s="8" t="s">
        <v>95</v>
      </c>
      <c r="D133" s="24" t="s">
        <v>231</v>
      </c>
      <c r="E133" s="7" t="s">
        <v>22</v>
      </c>
      <c r="F133" s="52" t="s">
        <v>278</v>
      </c>
      <c r="G133" s="53"/>
      <c r="H133" s="27"/>
    </row>
    <row r="134" spans="1:8" ht="93.75" customHeight="1" x14ac:dyDescent="0.2">
      <c r="A134" s="15">
        <v>107</v>
      </c>
      <c r="B134" s="9">
        <v>44294</v>
      </c>
      <c r="C134" s="8" t="s">
        <v>95</v>
      </c>
      <c r="D134" s="41" t="s">
        <v>167</v>
      </c>
      <c r="E134" s="7" t="s">
        <v>22</v>
      </c>
      <c r="F134" s="52" t="s">
        <v>232</v>
      </c>
      <c r="G134" s="53"/>
      <c r="H134" s="27"/>
    </row>
    <row r="135" spans="1:8" ht="168" customHeight="1" x14ac:dyDescent="0.2">
      <c r="A135" s="15">
        <v>108</v>
      </c>
      <c r="B135" s="9">
        <v>44294</v>
      </c>
      <c r="C135" s="8" t="s">
        <v>95</v>
      </c>
      <c r="D135" s="24" t="s">
        <v>119</v>
      </c>
      <c r="E135" s="7" t="s">
        <v>44</v>
      </c>
      <c r="F135" s="52" t="s">
        <v>234</v>
      </c>
      <c r="G135" s="53"/>
      <c r="H135" s="27"/>
    </row>
    <row r="136" spans="1:8" ht="408.75" customHeight="1" x14ac:dyDescent="0.2">
      <c r="A136" s="132">
        <v>109</v>
      </c>
      <c r="B136" s="57">
        <v>44294</v>
      </c>
      <c r="C136" s="55" t="s">
        <v>95</v>
      </c>
      <c r="D136" s="128" t="s">
        <v>240</v>
      </c>
      <c r="E136" s="66" t="s">
        <v>44</v>
      </c>
      <c r="F136" s="134" t="s">
        <v>247</v>
      </c>
      <c r="G136" s="135"/>
      <c r="H136" s="48"/>
    </row>
    <row r="137" spans="1:8" ht="409.5" customHeight="1" x14ac:dyDescent="0.2">
      <c r="A137" s="133"/>
      <c r="B137" s="58"/>
      <c r="C137" s="56"/>
      <c r="D137" s="129"/>
      <c r="E137" s="67"/>
      <c r="F137" s="136"/>
      <c r="G137" s="137"/>
      <c r="H137" s="48"/>
    </row>
    <row r="138" spans="1:8" ht="408.75" customHeight="1" x14ac:dyDescent="0.2">
      <c r="A138" s="132">
        <v>110</v>
      </c>
      <c r="B138" s="57">
        <v>44294</v>
      </c>
      <c r="C138" s="55" t="s">
        <v>95</v>
      </c>
      <c r="D138" s="64" t="s">
        <v>235</v>
      </c>
      <c r="E138" s="66" t="s">
        <v>44</v>
      </c>
      <c r="F138" s="68" t="s">
        <v>236</v>
      </c>
      <c r="G138" s="69"/>
      <c r="H138" s="48"/>
    </row>
    <row r="139" spans="1:8" ht="257.25" customHeight="1" x14ac:dyDescent="0.2">
      <c r="A139" s="133"/>
      <c r="B139" s="58"/>
      <c r="C139" s="56"/>
      <c r="D139" s="65"/>
      <c r="E139" s="67"/>
      <c r="F139" s="70"/>
      <c r="G139" s="71"/>
      <c r="H139" s="48"/>
    </row>
    <row r="140" spans="1:8" ht="198.75" customHeight="1" x14ac:dyDescent="0.2">
      <c r="A140" s="15">
        <v>111</v>
      </c>
      <c r="B140" s="9">
        <v>44294</v>
      </c>
      <c r="C140" s="32" t="s">
        <v>120</v>
      </c>
      <c r="D140" s="24" t="s">
        <v>122</v>
      </c>
      <c r="E140" s="7" t="s">
        <v>22</v>
      </c>
      <c r="F140" s="52" t="s">
        <v>168</v>
      </c>
      <c r="G140" s="53"/>
      <c r="H140" s="48"/>
    </row>
    <row r="141" spans="1:8" ht="161.25" customHeight="1" x14ac:dyDescent="0.2">
      <c r="A141" s="15">
        <v>112</v>
      </c>
      <c r="B141" s="9">
        <v>44294</v>
      </c>
      <c r="C141" s="32" t="s">
        <v>120</v>
      </c>
      <c r="D141" s="21" t="s">
        <v>121</v>
      </c>
      <c r="E141" s="7" t="s">
        <v>22</v>
      </c>
      <c r="F141" s="52" t="s">
        <v>279</v>
      </c>
      <c r="G141" s="53"/>
      <c r="H141" s="48"/>
    </row>
    <row r="142" spans="1:8" ht="293.25" customHeight="1" x14ac:dyDescent="0.2">
      <c r="A142" s="15">
        <v>113</v>
      </c>
      <c r="B142" s="9">
        <v>44294</v>
      </c>
      <c r="C142" s="9" t="s">
        <v>129</v>
      </c>
      <c r="D142" s="24" t="s">
        <v>170</v>
      </c>
      <c r="E142" s="7" t="s">
        <v>44</v>
      </c>
      <c r="F142" s="52" t="s">
        <v>248</v>
      </c>
      <c r="G142" s="53"/>
      <c r="H142" s="48"/>
    </row>
    <row r="143" spans="1:8" ht="315.75" customHeight="1" x14ac:dyDescent="0.2">
      <c r="A143" s="15">
        <v>114</v>
      </c>
      <c r="B143" s="9">
        <v>44294</v>
      </c>
      <c r="C143" s="9" t="s">
        <v>129</v>
      </c>
      <c r="D143" s="26" t="s">
        <v>126</v>
      </c>
      <c r="E143" s="7" t="s">
        <v>22</v>
      </c>
      <c r="F143" s="52" t="s">
        <v>237</v>
      </c>
      <c r="G143" s="53"/>
      <c r="H143" s="48"/>
    </row>
    <row r="144" spans="1:8" ht="409.5" customHeight="1" x14ac:dyDescent="0.2">
      <c r="A144" s="15">
        <v>115</v>
      </c>
      <c r="B144" s="9">
        <v>44294</v>
      </c>
      <c r="C144" s="9" t="s">
        <v>129</v>
      </c>
      <c r="D144" s="26" t="s">
        <v>249</v>
      </c>
      <c r="E144" s="7" t="s">
        <v>22</v>
      </c>
      <c r="F144" s="52" t="s">
        <v>280</v>
      </c>
      <c r="G144" s="53"/>
      <c r="H144" s="48"/>
    </row>
    <row r="145" spans="1:8" ht="408.75" customHeight="1" x14ac:dyDescent="0.2">
      <c r="A145" s="132">
        <v>116</v>
      </c>
      <c r="B145" s="57">
        <v>44294</v>
      </c>
      <c r="C145" s="57" t="s">
        <v>129</v>
      </c>
      <c r="D145" s="128" t="s">
        <v>285</v>
      </c>
      <c r="E145" s="66" t="s">
        <v>22</v>
      </c>
      <c r="F145" s="68" t="s">
        <v>281</v>
      </c>
      <c r="G145" s="69"/>
      <c r="H145" s="48"/>
    </row>
    <row r="146" spans="1:8" ht="207.75" customHeight="1" x14ac:dyDescent="0.2">
      <c r="A146" s="133"/>
      <c r="B146" s="58"/>
      <c r="C146" s="58"/>
      <c r="D146" s="129"/>
      <c r="E146" s="67"/>
      <c r="F146" s="70"/>
      <c r="G146" s="71"/>
      <c r="H146" s="48"/>
    </row>
    <row r="147" spans="1:8" ht="156.75" customHeight="1" x14ac:dyDescent="0.2">
      <c r="A147" s="15">
        <v>117</v>
      </c>
      <c r="B147" s="9">
        <v>44294</v>
      </c>
      <c r="C147" s="9" t="s">
        <v>129</v>
      </c>
      <c r="D147" s="33" t="s">
        <v>127</v>
      </c>
      <c r="E147" s="7" t="s">
        <v>44</v>
      </c>
      <c r="F147" s="52" t="s">
        <v>250</v>
      </c>
      <c r="G147" s="53"/>
      <c r="H147" s="48"/>
    </row>
    <row r="148" spans="1:8" ht="378" customHeight="1" x14ac:dyDescent="0.2">
      <c r="A148" s="15">
        <v>118</v>
      </c>
      <c r="B148" s="9">
        <v>44294</v>
      </c>
      <c r="C148" s="9" t="s">
        <v>129</v>
      </c>
      <c r="D148" s="26" t="s">
        <v>128</v>
      </c>
      <c r="E148" s="7" t="s">
        <v>22</v>
      </c>
      <c r="F148" s="52" t="s">
        <v>282</v>
      </c>
      <c r="G148" s="53"/>
      <c r="H148" s="48"/>
    </row>
    <row r="149" spans="1:8" ht="408.75" customHeight="1" x14ac:dyDescent="0.2">
      <c r="A149" s="132">
        <v>119</v>
      </c>
      <c r="B149" s="57">
        <v>44294</v>
      </c>
      <c r="C149" s="57" t="s">
        <v>129</v>
      </c>
      <c r="D149" s="128" t="s">
        <v>171</v>
      </c>
      <c r="E149" s="66" t="s">
        <v>22</v>
      </c>
      <c r="F149" s="68" t="s">
        <v>283</v>
      </c>
      <c r="G149" s="69"/>
      <c r="H149" s="48"/>
    </row>
    <row r="150" spans="1:8" ht="37.5" customHeight="1" x14ac:dyDescent="0.2">
      <c r="A150" s="133"/>
      <c r="B150" s="58"/>
      <c r="C150" s="58"/>
      <c r="D150" s="129"/>
      <c r="E150" s="67"/>
      <c r="F150" s="70"/>
      <c r="G150" s="71"/>
      <c r="H150" s="48"/>
    </row>
    <row r="151" spans="1:8" ht="409.5" customHeight="1" x14ac:dyDescent="0.2">
      <c r="A151" s="132">
        <v>120</v>
      </c>
      <c r="B151" s="57">
        <v>44294</v>
      </c>
      <c r="C151" s="57" t="s">
        <v>129</v>
      </c>
      <c r="D151" s="128" t="s">
        <v>238</v>
      </c>
      <c r="E151" s="66" t="s">
        <v>44</v>
      </c>
      <c r="F151" s="68" t="s">
        <v>284</v>
      </c>
      <c r="G151" s="69"/>
      <c r="H151" s="48"/>
    </row>
    <row r="152" spans="1:8" ht="207.75" customHeight="1" x14ac:dyDescent="0.2">
      <c r="A152" s="133"/>
      <c r="B152" s="58"/>
      <c r="C152" s="58"/>
      <c r="D152" s="129"/>
      <c r="E152" s="67"/>
      <c r="F152" s="70"/>
      <c r="G152" s="71"/>
      <c r="H152" s="48"/>
    </row>
    <row r="153" spans="1:8" ht="243.75" customHeight="1" x14ac:dyDescent="0.2">
      <c r="A153" s="15"/>
      <c r="B153" s="9"/>
      <c r="C153" s="8"/>
      <c r="D153" s="21"/>
      <c r="E153" s="7"/>
      <c r="F153" s="11"/>
      <c r="G153" s="12"/>
      <c r="H153" s="27"/>
    </row>
    <row r="154" spans="1:8" ht="243.75" customHeight="1" x14ac:dyDescent="0.2">
      <c r="A154" s="15"/>
      <c r="B154" s="9"/>
      <c r="C154" s="8"/>
      <c r="D154" s="21"/>
      <c r="E154" s="7"/>
      <c r="F154" s="11"/>
      <c r="G154" s="12"/>
      <c r="H154" s="27"/>
    </row>
    <row r="155" spans="1:8" ht="243.75" customHeight="1" x14ac:dyDescent="0.2">
      <c r="A155" s="15"/>
      <c r="B155" s="9"/>
      <c r="C155" s="8"/>
      <c r="D155" s="21"/>
      <c r="E155" s="7"/>
      <c r="F155" s="11"/>
      <c r="G155" s="12"/>
      <c r="H155" s="27"/>
    </row>
    <row r="156" spans="1:8" ht="243.75" customHeight="1" x14ac:dyDescent="0.2">
      <c r="A156" s="15"/>
      <c r="B156" s="9"/>
      <c r="C156" s="8"/>
      <c r="D156" s="21"/>
      <c r="E156" s="7"/>
      <c r="F156" s="11"/>
      <c r="G156" s="12"/>
      <c r="H156" s="27"/>
    </row>
    <row r="157" spans="1:8" ht="243.75" customHeight="1" x14ac:dyDescent="0.2">
      <c r="A157" s="15"/>
      <c r="B157" s="9"/>
      <c r="C157" s="8"/>
      <c r="D157" s="21"/>
      <c r="E157" s="7"/>
      <c r="F157" s="11"/>
      <c r="G157" s="12"/>
      <c r="H157" s="27"/>
    </row>
    <row r="158" spans="1:8" ht="243.75" customHeight="1" x14ac:dyDescent="0.2">
      <c r="A158" s="15"/>
      <c r="B158" s="9"/>
      <c r="C158" s="8"/>
      <c r="D158" s="21"/>
      <c r="E158" s="7"/>
      <c r="F158" s="11"/>
      <c r="G158" s="12"/>
      <c r="H158" s="27"/>
    </row>
    <row r="159" spans="1:8" ht="243.75" customHeight="1" x14ac:dyDescent="0.2">
      <c r="A159" s="15"/>
      <c r="B159" s="9"/>
      <c r="C159" s="8"/>
      <c r="D159" s="21"/>
      <c r="E159" s="7"/>
      <c r="F159" s="11"/>
      <c r="G159" s="12"/>
      <c r="H159" s="27"/>
    </row>
    <row r="160" spans="1:8" ht="243.75" customHeight="1" x14ac:dyDescent="0.2">
      <c r="A160" s="15"/>
      <c r="B160" s="9"/>
      <c r="C160" s="8"/>
      <c r="D160" s="21"/>
      <c r="E160" s="7"/>
      <c r="F160" s="11"/>
      <c r="G160" s="12"/>
      <c r="H160" s="27"/>
    </row>
    <row r="161" spans="1:8" ht="243.75" customHeight="1" x14ac:dyDescent="0.2">
      <c r="A161" s="15"/>
      <c r="B161" s="9"/>
      <c r="C161" s="8"/>
      <c r="D161" s="21"/>
      <c r="E161" s="7"/>
      <c r="F161" s="11"/>
      <c r="G161" s="12"/>
      <c r="H161" s="27"/>
    </row>
    <row r="162" spans="1:8" ht="189" customHeight="1" x14ac:dyDescent="0.2">
      <c r="A162" s="10"/>
      <c r="B162" s="29"/>
      <c r="C162" s="10"/>
      <c r="D162" s="24"/>
      <c r="E162" s="30"/>
      <c r="F162" s="124"/>
      <c r="G162" s="125"/>
      <c r="H162" s="27"/>
    </row>
    <row r="163" spans="1:8" ht="147.75" customHeight="1" x14ac:dyDescent="0.2">
      <c r="A163" s="1"/>
      <c r="H163" s="27"/>
    </row>
    <row r="164" spans="1:8" ht="207.95" customHeight="1" x14ac:dyDescent="0.2">
      <c r="A164" s="28"/>
    </row>
    <row r="165" spans="1:8" ht="144" customHeight="1" x14ac:dyDescent="0.2">
      <c r="A165" s="1"/>
    </row>
    <row r="166" spans="1:8" ht="402.95" customHeight="1" x14ac:dyDescent="0.2">
      <c r="A166" s="1"/>
    </row>
    <row r="167" spans="1:8" x14ac:dyDescent="0.2">
      <c r="A167" s="1"/>
    </row>
    <row r="168" spans="1:8" ht="28.5" customHeight="1" x14ac:dyDescent="0.2">
      <c r="A168" s="1"/>
    </row>
    <row r="169" spans="1:8" ht="141.94999999999999" customHeight="1" x14ac:dyDescent="0.2">
      <c r="A169" s="1"/>
    </row>
    <row r="170" spans="1:8" ht="117" customHeight="1" x14ac:dyDescent="0.2">
      <c r="A170" s="1"/>
    </row>
    <row r="171" spans="1:8" ht="402.95" customHeight="1" x14ac:dyDescent="0.2">
      <c r="A171" s="1"/>
    </row>
    <row r="172" spans="1:8" ht="28.5" customHeight="1" x14ac:dyDescent="0.2">
      <c r="A172" s="1"/>
    </row>
    <row r="173" spans="1:8" x14ac:dyDescent="0.2">
      <c r="A173" s="1"/>
    </row>
    <row r="174" spans="1:8" ht="185.25" customHeight="1" x14ac:dyDescent="0.2">
      <c r="A174" s="1"/>
    </row>
    <row r="175" spans="1:8" ht="273" customHeight="1" x14ac:dyDescent="0.2">
      <c r="A175" s="1"/>
    </row>
    <row r="176" spans="1:8" ht="114" customHeight="1" x14ac:dyDescent="0.2">
      <c r="A176" s="1"/>
    </row>
    <row r="177" spans="1:1" ht="66.95" customHeight="1" x14ac:dyDescent="0.2">
      <c r="A177" s="1"/>
    </row>
    <row r="178" spans="1:1" ht="142.5" customHeight="1" x14ac:dyDescent="0.2">
      <c r="A178" s="1"/>
    </row>
    <row r="179" spans="1:1" ht="47.1" customHeight="1" x14ac:dyDescent="0.2">
      <c r="A179" s="1"/>
    </row>
    <row r="180" spans="1:1" ht="57" customHeight="1" x14ac:dyDescent="0.2">
      <c r="A180" s="1"/>
    </row>
    <row r="181" spans="1:1" ht="199.5" customHeight="1" x14ac:dyDescent="0.2">
      <c r="A181" s="1"/>
    </row>
    <row r="182" spans="1:1" ht="85.5" customHeight="1" x14ac:dyDescent="0.2">
      <c r="A182" s="1"/>
    </row>
    <row r="183" spans="1:1" ht="99.75" customHeight="1" x14ac:dyDescent="0.2">
      <c r="A183" s="1"/>
    </row>
    <row r="184" spans="1:1" ht="99.75" customHeight="1" x14ac:dyDescent="0.2">
      <c r="A184" s="1"/>
    </row>
    <row r="185" spans="1:1" ht="28.5" customHeight="1" x14ac:dyDescent="0.2">
      <c r="A185" s="1"/>
    </row>
    <row r="186" spans="1:1" ht="126.95" customHeight="1" x14ac:dyDescent="0.2">
      <c r="A186" s="1"/>
    </row>
    <row r="187" spans="1:1" ht="156.75" customHeight="1" x14ac:dyDescent="0.2">
      <c r="A187" s="1"/>
    </row>
    <row r="188" spans="1:1" ht="242.25" customHeight="1" x14ac:dyDescent="0.2">
      <c r="A188" s="1"/>
    </row>
    <row r="189" spans="1:1" ht="114" customHeight="1" x14ac:dyDescent="0.2">
      <c r="A189" s="1"/>
    </row>
    <row r="190" spans="1:1" ht="129.94999999999999" customHeight="1" x14ac:dyDescent="0.2">
      <c r="A190" s="1"/>
    </row>
    <row r="191" spans="1:1" ht="393" customHeight="1" x14ac:dyDescent="0.2">
      <c r="A191" s="1"/>
    </row>
    <row r="192" spans="1:1" ht="85.5" customHeight="1" x14ac:dyDescent="0.2">
      <c r="A192" s="1"/>
    </row>
    <row r="193" spans="1:1" ht="199.5" customHeight="1" x14ac:dyDescent="0.2">
      <c r="A193" s="1"/>
    </row>
    <row r="194" spans="1:1" ht="351" customHeight="1" x14ac:dyDescent="0.2">
      <c r="A194" s="1"/>
    </row>
    <row r="195" spans="1:1" ht="261" customHeight="1" x14ac:dyDescent="0.2">
      <c r="A195" s="1"/>
    </row>
    <row r="196" spans="1:1" ht="248.1" customHeight="1" x14ac:dyDescent="0.2">
      <c r="A196" s="1"/>
    </row>
    <row r="197" spans="1:1" ht="257.25" customHeight="1" x14ac:dyDescent="0.2">
      <c r="A197" s="1"/>
    </row>
    <row r="198" spans="1:1" ht="243" customHeight="1" x14ac:dyDescent="0.2">
      <c r="A198" s="1"/>
    </row>
    <row r="199" spans="1:1" ht="71.25" customHeight="1" x14ac:dyDescent="0.2">
      <c r="A199" s="1"/>
    </row>
    <row r="200" spans="1:1" ht="86.25" customHeight="1" x14ac:dyDescent="0.2">
      <c r="A200" s="1"/>
    </row>
    <row r="201" spans="1:1" ht="86.25" customHeight="1" x14ac:dyDescent="0.2">
      <c r="A201" s="1"/>
    </row>
    <row r="202" spans="1:1" ht="114.75" customHeight="1" x14ac:dyDescent="0.2">
      <c r="A202" s="1"/>
    </row>
    <row r="203" spans="1:1" ht="314.25" customHeight="1" x14ac:dyDescent="0.2">
      <c r="A203" s="1"/>
    </row>
    <row r="204" spans="1:1" ht="271.5" customHeight="1" x14ac:dyDescent="0.2">
      <c r="A204" s="1"/>
    </row>
    <row r="205" spans="1:1" ht="43.5" customHeight="1" x14ac:dyDescent="0.2">
      <c r="A205" s="1"/>
    </row>
    <row r="206" spans="1:1" ht="114.75" customHeight="1" x14ac:dyDescent="0.2">
      <c r="A206" s="1"/>
    </row>
    <row r="207" spans="1:1" ht="314.25" customHeight="1" x14ac:dyDescent="0.2">
      <c r="A207" s="1"/>
    </row>
    <row r="208" spans="1:1" ht="228.75" customHeight="1" x14ac:dyDescent="0.2">
      <c r="A208" s="1"/>
    </row>
    <row r="209" spans="1:1" ht="72" customHeight="1" x14ac:dyDescent="0.2">
      <c r="A209" s="1"/>
    </row>
    <row r="210" spans="1:1" ht="43.5" customHeight="1" x14ac:dyDescent="0.2">
      <c r="A210" s="1"/>
    </row>
    <row r="211" spans="1:1" ht="129" customHeight="1" x14ac:dyDescent="0.2">
      <c r="A211" s="1"/>
    </row>
    <row r="212" spans="1:1" ht="243" customHeight="1" x14ac:dyDescent="0.2">
      <c r="A212" s="1"/>
    </row>
    <row r="213" spans="1:1" ht="408.95" customHeight="1" x14ac:dyDescent="0.2">
      <c r="A213" s="1"/>
    </row>
    <row r="214" spans="1:1" ht="65.099999999999994" customHeight="1" x14ac:dyDescent="0.2">
      <c r="A214" s="1"/>
    </row>
    <row r="215" spans="1:1" x14ac:dyDescent="0.2">
      <c r="A215" s="1"/>
    </row>
    <row r="216" spans="1:1" ht="243" customHeight="1" x14ac:dyDescent="0.2">
      <c r="A216" s="1"/>
    </row>
    <row r="217" spans="1:1" ht="43.5" customHeight="1" x14ac:dyDescent="0.2">
      <c r="A217" s="1"/>
    </row>
    <row r="218" spans="1:1" ht="85.5" customHeight="1" x14ac:dyDescent="0.2">
      <c r="A218" s="1"/>
    </row>
    <row r="219" spans="1:1" ht="228" customHeight="1" x14ac:dyDescent="0.2">
      <c r="A219" s="1"/>
    </row>
    <row r="220" spans="1:1" ht="199.5" customHeight="1" x14ac:dyDescent="0.2">
      <c r="A220" s="1"/>
    </row>
    <row r="221" spans="1:1" ht="150.94999999999999" customHeight="1" x14ac:dyDescent="0.2">
      <c r="A221" s="1"/>
    </row>
    <row r="222" spans="1:1" ht="77.099999999999994" customHeight="1" x14ac:dyDescent="0.2">
      <c r="A222" s="1"/>
    </row>
    <row r="223" spans="1:1" ht="146.1" customHeight="1" x14ac:dyDescent="0.2">
      <c r="A223" s="1"/>
    </row>
    <row r="224" spans="1:1" ht="219.95" customHeight="1" x14ac:dyDescent="0.2">
      <c r="A224" s="1"/>
    </row>
    <row r="225" spans="1:1" ht="171" customHeight="1" x14ac:dyDescent="0.2">
      <c r="A225" s="1"/>
    </row>
    <row r="226" spans="1:1" ht="313.5" customHeight="1" x14ac:dyDescent="0.2">
      <c r="A226" s="1"/>
    </row>
    <row r="227" spans="1:1" ht="57" customHeight="1" x14ac:dyDescent="0.2">
      <c r="A227" s="1"/>
    </row>
    <row r="228" spans="1:1" x14ac:dyDescent="0.2">
      <c r="A228" s="1"/>
    </row>
    <row r="229" spans="1:1" ht="45" customHeight="1" x14ac:dyDescent="0.2">
      <c r="A229" s="1"/>
    </row>
    <row r="230" spans="1:1" ht="75" customHeight="1" x14ac:dyDescent="0.2">
      <c r="A230" s="1"/>
    </row>
    <row r="231" spans="1:1" ht="230.1" customHeight="1" x14ac:dyDescent="0.2">
      <c r="A231" s="1"/>
    </row>
    <row r="232" spans="1:1" ht="165" customHeight="1" x14ac:dyDescent="0.2">
      <c r="A232" s="1"/>
    </row>
    <row r="233" spans="1:1" ht="150" customHeight="1" x14ac:dyDescent="0.2">
      <c r="A233" s="1"/>
    </row>
    <row r="234" spans="1:1" ht="120" customHeight="1" x14ac:dyDescent="0.2">
      <c r="A234" s="1"/>
    </row>
    <row r="235" spans="1:1" ht="45" customHeight="1" x14ac:dyDescent="0.2">
      <c r="A235" s="1"/>
    </row>
  </sheetData>
  <mergeCells count="204">
    <mergeCell ref="F83:G83"/>
    <mergeCell ref="F93:G93"/>
    <mergeCell ref="F96:G96"/>
    <mergeCell ref="F97:G97"/>
    <mergeCell ref="F95:G95"/>
    <mergeCell ref="F98:G98"/>
    <mergeCell ref="F99:G99"/>
    <mergeCell ref="F101:G101"/>
    <mergeCell ref="F102:G102"/>
    <mergeCell ref="F84:G84"/>
    <mergeCell ref="F85:G85"/>
    <mergeCell ref="F86:G86"/>
    <mergeCell ref="F87:G87"/>
    <mergeCell ref="F88:G88"/>
    <mergeCell ref="F89:G89"/>
    <mergeCell ref="F91:G91"/>
    <mergeCell ref="F90:G90"/>
    <mergeCell ref="F92:G92"/>
    <mergeCell ref="F94:G94"/>
    <mergeCell ref="F65:G65"/>
    <mergeCell ref="F56:G56"/>
    <mergeCell ref="F57:G57"/>
    <mergeCell ref="F58:G58"/>
    <mergeCell ref="F59:G59"/>
    <mergeCell ref="F60:G60"/>
    <mergeCell ref="F80:G80"/>
    <mergeCell ref="F81:G81"/>
    <mergeCell ref="F82:G82"/>
    <mergeCell ref="F50:G50"/>
    <mergeCell ref="F51:G51"/>
    <mergeCell ref="F52:G52"/>
    <mergeCell ref="F53:G53"/>
    <mergeCell ref="F54:G54"/>
    <mergeCell ref="F149:G150"/>
    <mergeCell ref="C149:C150"/>
    <mergeCell ref="B149:B150"/>
    <mergeCell ref="A149:A150"/>
    <mergeCell ref="A110:A111"/>
    <mergeCell ref="F76:G76"/>
    <mergeCell ref="F78:G78"/>
    <mergeCell ref="F72:G72"/>
    <mergeCell ref="F73:G73"/>
    <mergeCell ref="F74:G74"/>
    <mergeCell ref="F66:G66"/>
    <mergeCell ref="F67:G67"/>
    <mergeCell ref="F55:G55"/>
    <mergeCell ref="F69:G69"/>
    <mergeCell ref="F71:G71"/>
    <mergeCell ref="F61:G61"/>
    <mergeCell ref="F62:G62"/>
    <mergeCell ref="F63:G63"/>
    <mergeCell ref="F64:G64"/>
    <mergeCell ref="D151:D152"/>
    <mergeCell ref="E151:E152"/>
    <mergeCell ref="F151:G152"/>
    <mergeCell ref="C151:C152"/>
    <mergeCell ref="B151:B152"/>
    <mergeCell ref="A151:A152"/>
    <mergeCell ref="A136:A137"/>
    <mergeCell ref="E136:E137"/>
    <mergeCell ref="F136:G137"/>
    <mergeCell ref="D145:D146"/>
    <mergeCell ref="E145:E146"/>
    <mergeCell ref="F145:G146"/>
    <mergeCell ref="A145:A146"/>
    <mergeCell ref="F143:G143"/>
    <mergeCell ref="F144:G144"/>
    <mergeCell ref="F147:G147"/>
    <mergeCell ref="F148:G148"/>
    <mergeCell ref="F138:G139"/>
    <mergeCell ref="E138:E139"/>
    <mergeCell ref="D138:D139"/>
    <mergeCell ref="C138:C139"/>
    <mergeCell ref="B138:B139"/>
    <mergeCell ref="A138:A139"/>
    <mergeCell ref="F45:G45"/>
    <mergeCell ref="F47:G47"/>
    <mergeCell ref="F40:G40"/>
    <mergeCell ref="F46:G46"/>
    <mergeCell ref="F48:G48"/>
    <mergeCell ref="F49:G49"/>
    <mergeCell ref="F42:G42"/>
    <mergeCell ref="B32:B33"/>
    <mergeCell ref="C32:C33"/>
    <mergeCell ref="F36:G36"/>
    <mergeCell ref="F37:G37"/>
    <mergeCell ref="F38:G38"/>
    <mergeCell ref="F39:G39"/>
    <mergeCell ref="F41:G41"/>
    <mergeCell ref="F43:G43"/>
    <mergeCell ref="F44:G44"/>
    <mergeCell ref="F162:G162"/>
    <mergeCell ref="D110:D111"/>
    <mergeCell ref="E110:E111"/>
    <mergeCell ref="F110:G111"/>
    <mergeCell ref="D136:D137"/>
    <mergeCell ref="D149:D150"/>
    <mergeCell ref="E149:E150"/>
    <mergeCell ref="F79:G79"/>
    <mergeCell ref="D9:G9"/>
    <mergeCell ref="D14:G14"/>
    <mergeCell ref="D11:G11"/>
    <mergeCell ref="D12:G12"/>
    <mergeCell ref="D13:G13"/>
    <mergeCell ref="F25:G25"/>
    <mergeCell ref="F29:G29"/>
    <mergeCell ref="F34:G34"/>
    <mergeCell ref="F26:G26"/>
    <mergeCell ref="F27:G27"/>
    <mergeCell ref="F28:G28"/>
    <mergeCell ref="F35:G35"/>
    <mergeCell ref="F75:G75"/>
    <mergeCell ref="F77:G77"/>
    <mergeCell ref="F68:G68"/>
    <mergeCell ref="F70:G70"/>
    <mergeCell ref="A9:C9"/>
    <mergeCell ref="A13:C13"/>
    <mergeCell ref="A14:C14"/>
    <mergeCell ref="F24:G24"/>
    <mergeCell ref="D16:G16"/>
    <mergeCell ref="D18:E18"/>
    <mergeCell ref="D19:E19"/>
    <mergeCell ref="A15:G15"/>
    <mergeCell ref="A23:G23"/>
    <mergeCell ref="A16:C16"/>
    <mergeCell ref="A17:C17"/>
    <mergeCell ref="A18:C18"/>
    <mergeCell ref="A19:C19"/>
    <mergeCell ref="A20:C20"/>
    <mergeCell ref="D20:G20"/>
    <mergeCell ref="A21:C21"/>
    <mergeCell ref="D21:E21"/>
    <mergeCell ref="A22:C22"/>
    <mergeCell ref="D22:E22"/>
    <mergeCell ref="A10:C10"/>
    <mergeCell ref="A11:C11"/>
    <mergeCell ref="A12:C12"/>
    <mergeCell ref="D10:G10"/>
    <mergeCell ref="D17:G17"/>
    <mergeCell ref="A1:G1"/>
    <mergeCell ref="A2:G2"/>
    <mergeCell ref="A8:G8"/>
    <mergeCell ref="A3:C3"/>
    <mergeCell ref="A4:C4"/>
    <mergeCell ref="A5:C5"/>
    <mergeCell ref="A6:C6"/>
    <mergeCell ref="A7:C7"/>
    <mergeCell ref="D5:G5"/>
    <mergeCell ref="D6:G6"/>
    <mergeCell ref="D7:G7"/>
    <mergeCell ref="D3:G3"/>
    <mergeCell ref="D4:G4"/>
    <mergeCell ref="A30:A31"/>
    <mergeCell ref="H30:H31"/>
    <mergeCell ref="D32:D33"/>
    <mergeCell ref="E32:E33"/>
    <mergeCell ref="F32:G33"/>
    <mergeCell ref="A32:A33"/>
    <mergeCell ref="D30:D31"/>
    <mergeCell ref="E30:E31"/>
    <mergeCell ref="F30:G31"/>
    <mergeCell ref="B30:B31"/>
    <mergeCell ref="C30:C31"/>
    <mergeCell ref="F120:G120"/>
    <mergeCell ref="F121:G121"/>
    <mergeCell ref="F122:G122"/>
    <mergeCell ref="F123:G123"/>
    <mergeCell ref="F124:G124"/>
    <mergeCell ref="F107:G107"/>
    <mergeCell ref="F106:G106"/>
    <mergeCell ref="F108:G108"/>
    <mergeCell ref="F109:G109"/>
    <mergeCell ref="F112:G112"/>
    <mergeCell ref="F113:G113"/>
    <mergeCell ref="F114:G114"/>
    <mergeCell ref="F115:G115"/>
    <mergeCell ref="F116:G116"/>
    <mergeCell ref="F117:G117"/>
    <mergeCell ref="F118:G118"/>
    <mergeCell ref="F119:G119"/>
    <mergeCell ref="F104:G104"/>
    <mergeCell ref="F105:G105"/>
    <mergeCell ref="F103:G103"/>
    <mergeCell ref="F100:G100"/>
    <mergeCell ref="C110:C111"/>
    <mergeCell ref="B110:B111"/>
    <mergeCell ref="B145:B146"/>
    <mergeCell ref="C145:C146"/>
    <mergeCell ref="F134:G134"/>
    <mergeCell ref="F135:G135"/>
    <mergeCell ref="C136:C137"/>
    <mergeCell ref="B136:B137"/>
    <mergeCell ref="F140:G140"/>
    <mergeCell ref="F141:G141"/>
    <mergeCell ref="F142:G142"/>
    <mergeCell ref="F125:G125"/>
    <mergeCell ref="F126:G126"/>
    <mergeCell ref="F127:G127"/>
    <mergeCell ref="F128:G128"/>
    <mergeCell ref="F129:G129"/>
    <mergeCell ref="F130:G130"/>
    <mergeCell ref="F131:G131"/>
    <mergeCell ref="F132:G132"/>
    <mergeCell ref="F133:G133"/>
  </mergeCells>
  <phoneticPr fontId="6" type="noConversion"/>
  <dataValidations xWindow="461" yWindow="371" count="29">
    <dataValidation allowBlank="1" showInputMessage="1" showErrorMessage="1" promptTitle="Nombre de la entidad " prompt="Diligencie el nombre de la entidad " sqref="A3:C3"/>
    <dataValidation allowBlank="1" showInputMessage="1" showErrorMessage="1" prompt="Recuerde que este informe al igual que los demás documentos soporte deben estar en la página web de la entidad, sección indicada por el Decreto 1081 de 2015." sqref="A1:G1"/>
    <dataValidation allowBlank="1" showInputMessage="1" showErrorMessage="1" prompt="Diligencie en este campo el nombre de la entidad." sqref="D3:G3"/>
    <dataValidation allowBlank="1" showInputMessage="1" showErrorMessage="1" prompt="Diligencie en este campo el nombre del servidor público designado como responsable al interior de la entidad del proyecto de regulación en curso." sqref="D4:G4"/>
    <dataValidation allowBlank="1" showInputMessage="1" showErrorMessage="1" prompt="Diligencie en este campo el nombre del proyecto de regulación que se encuentra en curso._x000a_" sqref="D5:G5"/>
    <dataValidation allowBlank="1" showInputMessage="1" showErrorMessage="1" prompt="Diligencie en este campo el nombre el objeto que se esta regulando a través del proyecto en curso." sqref="D6:G6"/>
    <dataValidation allowBlank="1" showInputMessage="1" showErrorMessage="1" prompt="Escriba la fecha de publicación de este instrumento en el siguiente formato: dd/mm/aaaa." sqref="D7:G7"/>
    <dataValidation allowBlank="1" showInputMessage="1" showErrorMessage="1" prompt="Señale el número total de días en consulta del proyecto de regulación (incluyendo adiciones o prórrogas). " sqref="D9:G9"/>
    <dataValidation allowBlank="1" showInputMessage="1" showErrorMessage="1" prompt="Escriba la fecha de inicio de la consulta en el siguiente formato: dd/mm/aaaa." sqref="D10:G10"/>
    <dataValidation allowBlank="1" showInputMessage="1" showErrorMessage="1" prompt="Escriba la fecha de finalización de la consulta, incluyendo las adiciones y prórrogas, en el siguiente formato: dd/mm/aaaa." sqref="D11:G11"/>
    <dataValidation allowBlank="1" showInputMessage="1" showErrorMessage="1" prompt="Incluya en este campo el enlace donde estuvo en consulta el proyecto de regulación." sqref="D12:G12"/>
    <dataValidation allowBlank="1" showInputMessage="1" showErrorMessage="1" prompt="Señale los canales o medios en los que divulgó el proyecto de regulación." sqref="D13:G13"/>
    <dataValidation allowBlank="1" showInputMessage="1" showErrorMessage="1" prompt="Señale los canales o medios que dispuso para recibir los comentarios u observaciones ciudadanas al proyecto de regulación." sqref="D14:G14"/>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dataValidation allowBlank="1" showInputMessage="1" showErrorMessage="1" prompt="Señale el número total de comentarios recibidos, tenga en cuenta que este valor debe ser la suma de las dos casillas siguientes. " sqref="D17:G17"/>
    <dataValidation allowBlank="1" showInputMessage="1" showErrorMessage="1" prompt="Indique cuantos comentarios se acogieron del total de comentarios recibidos." sqref="D18:E18"/>
    <dataValidation allowBlank="1" showInputMessage="1" showErrorMessage="1" prompt="Indique cuantos comentarios no se aceptaron del total de comentarios recibidos." sqref="D19:E19"/>
    <dataValidation allowBlank="1" showInputMessage="1" showErrorMessage="1" prompt="Cálculo automático. " sqref="G18 G21"/>
    <dataValidation allowBlank="1" showInputMessage="1" showErrorMessage="1" prompt="Cálculo automático." sqref="G22"/>
    <dataValidation allowBlank="1" showInputMessage="1" showErrorMessage="1" prompt="Señale el número total de artículos del proyecto de regulación en curso._x000a_" sqref="D20:G20"/>
    <dataValidation allowBlank="1" showInputMessage="1" showErrorMessage="1" prompt="Indique del total de artículos del proyecto, cuantos de éstos recibieron comentarios." sqref="D21:E21"/>
    <dataValidation allowBlank="1" showInputMessage="1" showErrorMessage="1" prompt="Indique del total de artículos del proyecto que recibieron comentarios, cuantos de éstos fueron modificados a partir de los mismos." sqref="D22:E22"/>
    <dataValidation allowBlank="1" showInputMessage="1" showErrorMessage="1" prompt="Identificación consecutiva de observaciones." sqref="A24:A30 A32 A34:A110 A112:A136 A153:A162 A147:A149 A151 A138 A140:A145"/>
    <dataValidation allowBlank="1" showInputMessage="1" showErrorMessage="1" prompt="Escriba la fecha de recepción de la observación en el siguiente formato: dd/mm/aaaa." sqref="B32 B24:B30 B153:B162 B151 B112:B136 B34:B110 B147:B149 B138 B140:B145"/>
    <dataValidation allowBlank="1" showInputMessage="1" showErrorMessage="1" prompt="Registre el nombre de la persona natural o jurídica que envió la observación." sqref="C153:C162 C24:C30 C32 C112:C136 C34:C110 C138 C140:C141"/>
    <dataValidation allowBlank="1" showInputMessage="1" showErrorMessage="1" prompt="Registre la observación enviada por la persona natural o jurídica." sqref="D24:D30 D32 D34:D67 D69:D110 D112:D136 D153:D162 D148:D149 D151 D138 D140:D145"/>
    <dataValidation allowBlank="1" showInputMessage="1" showErrorMessage="1" prompt="Señale de la lista desplegable, la acción adelantada por la entidad con la observación recibida." sqref="E24:E30 E32 E153:E162 E112:E136 E34:E110 E147:E149 E151 E138 E140:E145"/>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G24 F24:F30 F32 F153:F162 F78:F110 F112:F136 F147:F149 F151 F34:F76 F138 F140:F145"/>
    <dataValidation allowBlank="1" showInputMessage="1" showErrorMessage="1" prompt="Cálculo automático" sqref="G19"/>
  </dataValidations>
  <hyperlinks>
    <hyperlink ref="D12" r:id="rId1"/>
    <hyperlink ref="C140" r:id="rId2" display="mailto:mechas.alvarez58@gmail.com"/>
    <hyperlink ref="C141" r:id="rId3" display="mailto:mechas.alvarez58@gmail.com"/>
  </hyperlinks>
  <pageMargins left="0.7" right="0.7" top="0.75" bottom="0.75" header="0.3" footer="0.3"/>
  <pageSetup scale="21" orientation="landscape" horizontalDpi="4294967292" verticalDpi="4294967292" r:id="rId4"/>
  <rowBreaks count="4" manualBreakCount="4">
    <brk id="51" max="16383" man="1"/>
    <brk id="65" max="16383" man="1"/>
    <brk id="128" max="8" man="1"/>
    <brk id="139" max="16383" man="1"/>
  </rowBreaks>
  <drawing r:id="rId5"/>
  <extLst>
    <ext xmlns:x14="http://schemas.microsoft.com/office/spreadsheetml/2009/9/main" uri="{CCE6A557-97BC-4b89-ADB6-D9C93CAAB3DF}">
      <x14:dataValidations xmlns:xm="http://schemas.microsoft.com/office/excel/2006/main" xWindow="461" yWindow="371" count="1">
        <x14:dataValidation type="list" allowBlank="1" showInputMessage="1" showErrorMessage="1">
          <x14:formula1>
            <xm:f>Listas!$A$1:$A$2</xm:f>
          </x14:formula1>
          <xm:sqref>E79:E110 E112:E136 E153:E162 E147:E149 E151 E138 E140:E145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Publicidad e Informe</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MARTHA ISABEL JAIME GALVIS</cp:lastModifiedBy>
  <dcterms:created xsi:type="dcterms:W3CDTF">2020-09-21T19:13:53Z</dcterms:created>
  <dcterms:modified xsi:type="dcterms:W3CDTF">2021-05-25T19:47:59Z</dcterms:modified>
</cp:coreProperties>
</file>