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2\Ejecución\Página Web\Publicar\"/>
    </mc:Choice>
  </mc:AlternateContent>
  <xr:revisionPtr revIDLastSave="0" documentId="13_ncr:1_{10441FF0-71B8-4781-B239-1369C85B14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nEnergía" sheetId="10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MinEnergía!$C$8:$J$48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MinEnergía!$A$1:$U$49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<sst xmlns="http://schemas.openxmlformats.org/spreadsheetml/2006/main" count="347" uniqueCount="189">
  <si>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</si>
  <si>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</si>
  <si>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</si>
  <si>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</si>
  <si>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</si>
  <si>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</si>
  <si>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</si>
  <si>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</si>
  <si>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</si>
  <si>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</si>
  <si>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</si>
  <si>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</si>
  <si>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</si>
  <si>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</si>
  <si>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</si>
  <si>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</si>
  <si>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</si>
  <si>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</si>
  <si>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</si>
  <si>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</si>
  <si>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</si>
  <si>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</si>
  <si>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</si>
  <si>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</si>
  <si>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</si>
  <si>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</si>
  <si>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</si>
  <si>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</si>
  <si>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</si>
  <si>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</si>
  <si>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</si>
  <si>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</si>
  <si>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</si>
  <si>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</si>
  <si>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</si>
  <si>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</si>
  <si>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</si>
  <si>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</si>
  <si>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</si>
  <si>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</si>
  <si>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</si>
  <si>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</si>
  <si>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</si>
  <si>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</si>
  <si>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</si>
  <si>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</si>
  <si>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</si>
  <si>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</si>
  <si>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</si>
  <si>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</si>
  <si>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</si>
  <si>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</si>
  <si>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</si>
  <si>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</si>
  <si>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</si>
  <si>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</si>
  <si>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</si>
  <si>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</si>
  <si>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</si>
  <si>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</si>
  <si>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</si>
  <si>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</si>
  <si>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</si>
  <si>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</si>
  <si>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</si>
  <si>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</si>
  <si>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</si>
  <si>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</si>
  <si>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</si>
  <si>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</si>
  <si>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</si>
  <si>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</si>
  <si>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</si>
  <si>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</si>
  <si>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</si>
  <si>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</si>
  <si>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</si>
  <si>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</si>
  <si>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</si>
  <si>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</si>
  <si>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</si>
  <si>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</si>
  <si>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</si>
  <si>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</si>
  <si>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</si>
  <si>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</si>
  <si>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</si>
  <si>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</si>
  <si>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</si>
  <si>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</si>
  <si>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</si>
  <si>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</si>
  <si>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</si>
  <si>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</si>
  <si>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</si>
  <si>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</si>
  <si>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</si>
  <si>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</si>
  <si>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</si>
  <si>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</si>
  <si>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</si>
  <si>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</si>
  <si>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</si>
  <si>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</si>
  <si>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</si>
  <si>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</si>
  <si>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</si>
  <si>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</si>
  <si>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</si>
  <si>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</si>
  <si>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</si>
  <si>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</si>
  <si>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</si>
  <si>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</si>
  <si>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</si>
  <si>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</si>
  <si>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</si>
  <si>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</si>
  <si>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</si>
  <si>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</si>
  <si>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</si>
  <si>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</si>
  <si>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</si>
  <si>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</si>
  <si>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</si>
  <si>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</si>
  <si>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</si>
  <si>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</si>
  <si>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>Apropiación Vigente</t>
  </si>
  <si>
    <t>Modernización de los servicios de museo geológico e investigaciones asociadas a nivel nacional</t>
  </si>
  <si>
    <t xml:space="preserve">INFORME DE EJECUCIÓN PRESUPUESTAL 
DICIEMBRE 2020 </t>
  </si>
  <si>
    <t>Asesoría para promover el desarrollo sostenible y la competitividad del sector minero nacional</t>
  </si>
  <si>
    <t>Distribución de recursos a usuarios de gas combustible por red de estratos 1 y 2.  Nacional</t>
  </si>
  <si>
    <t>Distribución de recursos al consumo en cilindros y proyectos de infraestructura de GLP  Nacional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</si>
  <si>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</si>
  <si>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</si>
  <si>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</si>
  <si>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</si>
  <si>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</si>
  <si>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</si>
  <si>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</si>
  <si>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</si>
  <si>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</si>
  <si>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</si>
  <si>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Mejoramiento de la eficiencia y seguridad en los productos, sistemas e instalaciones que están bajo el alcance de los reglamentos técnicos del sector de energía eléctrica en el territorio Nacional</t>
  </si>
  <si>
    <t>Mejoramiento del cubrimiento de la demanda no atendida que perciben los usuarios del SIN y las ZNI Nacional</t>
  </si>
  <si>
    <t>Mejoramiento en la disminución de las brechas de acceso a energía asequible y limpia a nivel Nacional</t>
  </si>
  <si>
    <t>Fortalecimiento de la autoridad reguladora para el uso seguro de los materiales nucleares y radiactivos en el territorio   Nacional</t>
  </si>
  <si>
    <t>Generación de condiciones favorables para  regularizar  la actividad minera de pequeña escala  Nacional</t>
  </si>
  <si>
    <t>Fortalecimiento de políticas orientadas a la transformación del sector minero Nacional</t>
  </si>
  <si>
    <t>Fortalecimiento de la transparencia en la cadena de valor del sector extractivo en colombia (iniciativa eiti)  Nacional</t>
  </si>
  <si>
    <t>Apoyo a las acciones de control de la explotación ilícita de minerales en el territorio   Nacional</t>
  </si>
  <si>
    <t>Fortalecimiento del sector minero energético a nivel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</si>
  <si>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</si>
  <si>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</si>
  <si>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</si>
  <si>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</si>
  <si>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Fortalecimiento de los instrumentos de gestión documental  Nacional</t>
  </si>
  <si>
    <t>Fortalecimiento de las capacidades tecnológicas del ministerio de minas y energía para facilitar el uso, acceso y aprovechamiento de la información minero energética a nivel Nacional</t>
  </si>
  <si>
    <t>Fortalecimiento de la política publica para promover la transformación energética en agentes y usuarios del territorio nacional</t>
  </si>
  <si>
    <t>Fortalecimiento de la gestión sectorial hacia la integración de las actividades del sector minero energético en la planificación ambiental y territorial para el sector minero energético en el territorio  nacional (ambiental)</t>
  </si>
  <si>
    <t>Fortalecimiento en la gestión de conocimiento y uso compartido de información en temáticas sociales y ambientales para el sector minero energético y actores interesados en el ámbito  nacional (conexiones)</t>
  </si>
  <si>
    <t>Estudios y análisis para la adopción de medidas regulatorias requeridas por los sectores de energía eléctrica, gas combustible y combustibles líquidos a nivel nacional</t>
  </si>
  <si>
    <t>Formulación fortalecer la gestión y divulgación de información energética a favor de la colombia no interconectada.  nacional</t>
  </si>
  <si>
    <t>Modernización del sistema de gestión y control de inventarios y almacén a nivel nacional</t>
  </si>
  <si>
    <t>Fortalecimiento  de la gestión de la información geocientífica del banco de información petrolera - bip a nivel  nacional</t>
  </si>
  <si>
    <t>Formación y desarrollo del talento humano del servicio geológico colombiano a nivel nacional</t>
  </si>
  <si>
    <t>fortalecimiento de las capacidades tecnológicas del ministerio de minas y energía para facilitar el uso, acceso y aprovechamiento de la información minero energética a nivel nacional</t>
  </si>
  <si>
    <t>Fortalecimiento del desempeño institucional de la anm a nivel nacional</t>
  </si>
  <si>
    <t>Consolidación del sistema integral de gestión minera a nivel nacional</t>
  </si>
  <si>
    <t>Fortalecimiento de los servicios de la anm soportados en las tecnologías de la información y las comunicaciones  Bogotá</t>
  </si>
  <si>
    <t>Mejoramiento de la competitividad para el desarrollo del sector minero a nivel Nacional</t>
  </si>
  <si>
    <t>Fortalecimiento de las tecnologias de la informacion y las comunicaciones de ipse como referente de informacion para las zonas no interconectadas - ipse bogota</t>
  </si>
  <si>
    <t>Distribución de recursos para el transporte de combustibles líquidos derivados del petróleo entre Yumbo y la ciudad de Pasto - Nariño</t>
  </si>
  <si>
    <t>Sustitucion de leña por cilindros de GLP en hogares de bajos recursos Nacional</t>
  </si>
  <si>
    <t>Fortalecimiento a la gestion del monitoreo, seguimiento y control a los combustibles liquidos derivados del petroleo y otros productos de tipo residual de hidrocarburos nacional</t>
  </si>
  <si>
    <t>Fortalecimiento de la politica de la mineria de subsistencia en el territorio Nacional</t>
  </si>
  <si>
    <t>Fortalecimiento para la reducción de emisiones de gases de efecto invernadero (GEI) que afectan las actividades del sector minero energético en el ámbito  nacional (cambio climático)</t>
  </si>
  <si>
    <t>Fortalecimiento del relacionamiento territorial para la creación de valor compartido en el sector minero energético nacional</t>
  </si>
  <si>
    <t>INFORME DE EJECUCIÓN PRESUPUESTAL 
Enero  2022 - Minenergía</t>
  </si>
  <si>
    <t>INFORME DE EJECUCIÓN PRESUPUESTAL 
Enero 2022 - ANH</t>
  </si>
  <si>
    <t>INFORME DE EJECUCIÓN PRESUPUESTAL 
Enero 2022 - ANM</t>
  </si>
  <si>
    <t>INFORME DE EJECUCIÓN PRESUPUESTAL 
Enero 2022 - CREG</t>
  </si>
  <si>
    <t>INFORME DE EJECUCIÓN PRESUPUESTAL 
Enero 2022 - IPSE</t>
  </si>
  <si>
    <t>Fortalecimiento institucional del servicio geológico colombiano a nivel   nacional</t>
  </si>
  <si>
    <t>Fortalecimiento implementacion del segundo ciclo de arquitectura empresarial para el mejoramiento en uso, disponibilidad y aprovechamiento de la informacion de los procesos del sgc  nacional-[previo concepto dnp]</t>
  </si>
  <si>
    <t>INFORME DE EJECUCIÓN PRESUPUESTAL 
Enero 2022 - SGC</t>
  </si>
  <si>
    <t>Generación  de valor público a través del emprendimiento y la innovación para la UPME ubicada en  Bogotá</t>
  </si>
  <si>
    <t>INFORME DE EJECUCIÓN PRESUPUESTAL 
Enero 2022 - UPME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</si>
</sst>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69" formatCode="_(&quot;$&quot;\ * #,##0_);_(&quot;$&quot;\ * \(#,##0\);_(&quot;$&quot;\ * &quot;-&quot;_);_(@_)"/>
    <numFmt numFmtId="171" formatCode="_-* #,##0_-;\-* #,##0_-;_-* &quot;-&quot;??_-;_-@_-"/>
    <numFmt numFmtId="172" formatCode="_-* #,##0.0_-;\-* #,##0.0_-;_-* &quot;-&quot;??_-;_-@_-"/>
    <numFmt numFmtId="173" formatCode="_(&quot;$&quot;\ * #,##0.00_);_(&quot;$&quot;\ * \(#,##0.00\);_(&quot;$&quot;\ 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29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  <border>
      <left/>
      <right style="hair">
        <color theme="0" tint="-0.34998626667073579"/>
      </right>
      <top/>
      <bottom/>
      <diagonal/>
    </border>
    <border>
      <left/>
      <right style="hair">
        <color theme="0" tint="-0.34998626667073579"/>
      </right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 style="hair">
        <color theme="0" tint="-0.34998626667073579"/>
      </right>
      <top style="hair">
        <color theme="0" tint="-0.24994659260841701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0" tint="-0.34998626667073579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0" tint="-0.34998626667073579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 style="hair">
        <color theme="1" tint="0.499984740745262"/>
      </right>
      <top/>
      <bottom style="hair">
        <color theme="0" tint="-0.24994659260841701"/>
      </bottom>
      <diagonal/>
    </border>
    <border>
      <left/>
      <right style="hair">
        <color theme="1" tint="0.499984740745262"/>
      </right>
      <top style="hair">
        <color theme="0" tint="-0.24994659260841701"/>
      </top>
      <bottom/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56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 applyFill="1" applyBorder="1"/>
    <xf numFmtId="0" fontId="20" fillId="0" borderId="0" xfId="1" applyFont="1" applyFill="1" applyBorder="1" applyAlignment="1">
      <alignment horizontal="center" textRotation="90"/>
    </xf>
    <xf numFmtId="0" fontId="21" fillId="0" borderId="0" xfId="1" applyFont="1" applyFill="1" applyBorder="1" applyAlignment="1">
      <alignment horizontal="center" textRotation="90"/>
    </xf>
    <xf numFmtId="0" fontId="22" fillId="0" borderId="0" xfId="1" applyFont="1" applyFill="1" applyBorder="1" applyAlignment="1">
      <alignment vertical="top" wrapText="1"/>
    </xf>
    <xf numFmtId="171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21" fillId="0" borderId="0" xfId="1" applyFont="1" applyBorder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 applyBorder="1"/>
    <xf numFmtId="0" fontId="21" fillId="0" borderId="0" xfId="1" applyFont="1" applyFill="1"/>
    <xf numFmtId="0" fontId="21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2" xfId="1" applyFont="1" applyBorder="1" applyAlignment="1">
      <alignment vertical="center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Fill="1" applyBorder="1" applyAlignment="1">
      <alignment horizontal="justify" vertical="center" wrapText="1"/>
    </xf>
    <xf numFmtId="0" fontId="21" fillId="0" borderId="0" xfId="1" applyFont="1" applyAlignment="1">
      <alignment vertical="center"/>
    </xf>
    <xf numFmtId="171" fontId="26" fillId="0" borderId="0" xfId="7" applyNumberFormat="1" applyFont="1" applyFill="1" applyBorder="1" applyAlignment="1">
      <alignment horizontal="justify" vertical="center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7" fillId="4" borderId="0" xfId="1" applyFont="1" applyFill="1" applyBorder="1" applyAlignment="1">
      <alignment horizontal="center" vertical="center" textRotation="90" wrapText="1"/>
    </xf>
    <xf numFmtId="0" fontId="28" fillId="4" borderId="0" xfId="1" applyFont="1" applyFill="1" applyBorder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Border="1" applyAlignment="1">
      <alignment vertical="top" wrapText="1"/>
    </xf>
    <xf numFmtId="171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171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0" fontId="23" fillId="0" borderId="0" xfId="0" applyFont="1"/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Border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0" fontId="19" fillId="0" borderId="0" xfId="0" applyFont="1" applyBorder="1"/>
    <xf numFmtId="0" fontId="29" fillId="0" borderId="0" xfId="0" applyFont="1" applyBorder="1" applyAlignment="1">
      <alignment horizontal="center" textRotation="90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3" fillId="0" borderId="0" xfId="0" applyFont="1" applyBorder="1"/>
    <xf numFmtId="0" fontId="26" fillId="0" borderId="0" xfId="1" applyFont="1" applyFill="1" applyBorder="1" applyAlignment="1">
      <alignment horizontal="left" vertical="center" wrapText="1"/>
    </xf>
    <xf numFmtId="41" fontId="31" fillId="4" borderId="0" xfId="6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171" fontId="26" fillId="2" borderId="0" xfId="7" applyNumberFormat="1" applyFont="1" applyFill="1" applyBorder="1" applyAlignment="1">
      <alignment horizontal="justify" vertical="center" wrapText="1"/>
    </xf>
    <xf numFmtId="0" fontId="18" fillId="4" borderId="0" xfId="1" applyFont="1" applyFill="1" applyBorder="1" applyAlignment="1">
      <alignment horizontal="center" vertical="center" wrapText="1"/>
    </xf>
    <xf numFmtId="41" fontId="18" fillId="4" borderId="0" xfId="6" applyFont="1" applyFill="1" applyBorder="1" applyAlignment="1">
      <alignment horizontal="center" vertical="center"/>
    </xf>
    <xf numFmtId="171" fontId="18" fillId="4" borderId="0" xfId="7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166" fontId="23" fillId="2" borderId="0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 applyAlignment="1">
      <alignment horizontal="center" vertical="center"/>
    </xf>
    <xf numFmtId="171" fontId="31" fillId="4" borderId="0" xfId="7" applyNumberFormat="1" applyFont="1" applyFill="1" applyBorder="1" applyAlignment="1">
      <alignment horizontal="center" vertical="center" wrapText="1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7" xfId="1" applyFont="1" applyFill="1" applyBorder="1" applyAlignment="1">
      <alignment horizontal="center" vertical="center" textRotation="90" wrapText="1"/>
    </xf>
    <xf numFmtId="0" fontId="20" fillId="0" borderId="0" xfId="1" applyFont="1" applyAlignment="1">
      <alignment horizontal="center" textRotation="90"/>
    </xf>
    <xf numFmtId="0" fontId="21" fillId="0" borderId="0" xfId="1" applyFont="1" applyAlignment="1">
      <alignment horizontal="center" textRotation="90"/>
    </xf>
    <xf numFmtId="0" fontId="22" fillId="0" borderId="0" xfId="1" applyFont="1" applyAlignment="1">
      <alignment vertical="top" wrapText="1"/>
    </xf>
    <xf numFmtId="0" fontId="26" fillId="0" borderId="0" xfId="1" applyFont="1"/>
    <xf numFmtId="0" fontId="31" fillId="4" borderId="0" xfId="1" applyFont="1" applyFill="1" applyAlignment="1">
      <alignment horizontal="center" vertical="center" wrapText="1"/>
    </xf>
    <xf numFmtId="43" fontId="26" fillId="0" borderId="9" xfId="7" applyFont="1" applyFill="1" applyBorder="1" applyAlignment="1">
      <alignment horizontal="center" vertical="center"/>
    </xf>
    <xf numFmtId="167" fontId="23" fillId="2" borderId="0" xfId="0" applyNumberFormat="1" applyFont="1" applyFill="1" applyAlignment="1">
      <alignment vertical="center"/>
    </xf>
    <xf numFmtId="0" fontId="26" fillId="0" borderId="0" xfId="1" applyFont="1" applyAlignment="1">
      <alignment horizontal="justify" vertical="center" wrapText="1"/>
    </xf>
    <xf numFmtId="0" fontId="26" fillId="0" borderId="7" xfId="1" applyFont="1" applyBorder="1" applyAlignment="1">
      <alignment horizontal="justify" vertical="center" wrapText="1"/>
    </xf>
    <xf numFmtId="0" fontId="26" fillId="0" borderId="8" xfId="1" applyFont="1" applyBorder="1" applyAlignment="1">
      <alignment horizontal="justify" vertical="center" wrapText="1"/>
    </xf>
    <xf numFmtId="0" fontId="26" fillId="0" borderId="3" xfId="1" applyFont="1" applyBorder="1" applyAlignment="1">
      <alignment horizontal="justify" vertical="center" wrapText="1"/>
    </xf>
    <xf numFmtId="0" fontId="26" fillId="0" borderId="4" xfId="1" applyFont="1" applyBorder="1" applyAlignment="1">
      <alignment horizontal="justify" vertical="center" wrapText="1"/>
    </xf>
    <xf numFmtId="0" fontId="26" fillId="0" borderId="6" xfId="1" applyFont="1" applyBorder="1" applyAlignment="1">
      <alignment horizontal="justify" vertical="center" wrapText="1"/>
    </xf>
    <xf numFmtId="0" fontId="26" fillId="0" borderId="5" xfId="1" applyFont="1" applyBorder="1" applyAlignment="1">
      <alignment horizontal="justify" vertical="center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0" xfId="1" applyFont="1" applyFill="1" applyAlignment="1">
      <alignment vertical="center" textRotation="90"/>
    </xf>
    <xf numFmtId="0" fontId="26" fillId="3" borderId="0" xfId="1" applyFont="1" applyFill="1" applyAlignment="1">
      <alignment vertical="center" textRotation="90" wrapText="1"/>
    </xf>
    <xf numFmtId="0" fontId="27" fillId="4" borderId="0" xfId="1" applyFont="1" applyFill="1" applyAlignment="1">
      <alignment horizontal="center" vertical="center" textRotation="90" wrapText="1"/>
    </xf>
    <xf numFmtId="0" fontId="28" fillId="4" borderId="0" xfId="1" applyFont="1" applyFill="1" applyAlignment="1">
      <alignment horizontal="center" vertical="center" textRotation="90" wrapText="1"/>
    </xf>
    <xf numFmtId="0" fontId="18" fillId="4" borderId="0" xfId="1" applyFont="1" applyFill="1" applyAlignment="1">
      <alignment horizontal="center" vertical="center" wrapText="1"/>
    </xf>
    <xf numFmtId="172" fontId="18" fillId="4" borderId="9" xfId="7" applyNumberFormat="1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171" fontId="26" fillId="0" borderId="10" xfId="7" applyNumberFormat="1" applyFont="1" applyFill="1" applyBorder="1" applyAlignment="1">
      <alignment horizontal="justify" vertical="center" wrapText="1"/>
    </xf>
    <xf numFmtId="171" fontId="26" fillId="0" borderId="7" xfId="7" applyNumberFormat="1" applyFont="1" applyFill="1" applyBorder="1" applyAlignment="1">
      <alignment horizontal="justify" vertical="center" wrapText="1"/>
    </xf>
    <xf numFmtId="167" fontId="23" fillId="2" borderId="7" xfId="0" applyNumberFormat="1" applyFont="1" applyFill="1" applyBorder="1" applyAlignment="1">
      <alignment vertical="center"/>
    </xf>
    <xf numFmtId="167" fontId="23" fillId="2" borderId="10" xfId="0" applyNumberFormat="1" applyFont="1" applyFill="1" applyBorder="1" applyAlignment="1">
      <alignment vertical="center"/>
    </xf>
    <xf numFmtId="167" fontId="23" fillId="2" borderId="9" xfId="0" applyNumberFormat="1" applyFont="1" applyFill="1" applyBorder="1" applyAlignment="1">
      <alignment vertical="center"/>
    </xf>
    <xf numFmtId="167" fontId="23" fillId="2" borderId="11" xfId="0" applyNumberFormat="1" applyFont="1" applyFill="1" applyBorder="1" applyAlignment="1">
      <alignment vertical="center"/>
    </xf>
    <xf numFmtId="167" fontId="23" fillId="2" borderId="12" xfId="0" applyNumberFormat="1" applyFont="1" applyFill="1" applyBorder="1" applyAlignment="1">
      <alignment vertical="center"/>
    </xf>
    <xf numFmtId="0" fontId="26" fillId="3" borderId="0" xfId="1" applyFont="1" applyFill="1" applyAlignment="1">
      <alignment horizontal="center" vertical="center" textRotation="90" wrapText="1"/>
    </xf>
    <xf numFmtId="0" fontId="26" fillId="0" borderId="0" xfId="1" applyFont="1" applyBorder="1" applyAlignment="1">
      <alignment horizontal="justify" vertical="center" wrapText="1"/>
    </xf>
    <xf numFmtId="167" fontId="23" fillId="2" borderId="0" xfId="0" applyNumberFormat="1" applyFont="1" applyFill="1" applyBorder="1" applyAlignment="1">
      <alignment vertical="center"/>
    </xf>
    <xf numFmtId="171" fontId="26" fillId="0" borderId="13" xfId="7" applyNumberFormat="1" applyFont="1" applyFill="1" applyBorder="1" applyAlignment="1">
      <alignment horizontal="justify" vertical="center" wrapText="1"/>
    </xf>
    <xf numFmtId="171" fontId="26" fillId="0" borderId="14" xfId="7" applyNumberFormat="1" applyFont="1" applyFill="1" applyBorder="1" applyAlignment="1">
      <alignment horizontal="justify" vertical="center" wrapText="1"/>
    </xf>
    <xf numFmtId="0" fontId="26" fillId="0" borderId="15" xfId="1" applyFont="1" applyBorder="1" applyAlignment="1">
      <alignment horizontal="justify" vertical="center" wrapText="1"/>
    </xf>
    <xf numFmtId="171" fontId="26" fillId="0" borderId="15" xfId="7" applyNumberFormat="1" applyFont="1" applyFill="1" applyBorder="1" applyAlignment="1">
      <alignment horizontal="justify" vertical="center" wrapText="1"/>
    </xf>
    <xf numFmtId="171" fontId="26" fillId="0" borderId="16" xfId="7" applyNumberFormat="1" applyFont="1" applyFill="1" applyBorder="1" applyAlignment="1">
      <alignment horizontal="justify" vertical="center" wrapText="1"/>
    </xf>
    <xf numFmtId="167" fontId="23" fillId="2" borderId="15" xfId="0" applyNumberFormat="1" applyFont="1" applyFill="1" applyBorder="1" applyAlignment="1">
      <alignment vertical="center"/>
    </xf>
    <xf numFmtId="0" fontId="26" fillId="0" borderId="17" xfId="1" applyFont="1" applyBorder="1" applyAlignment="1">
      <alignment horizontal="justify" vertical="center" wrapText="1"/>
    </xf>
    <xf numFmtId="171" fontId="26" fillId="0" borderId="17" xfId="7" applyNumberFormat="1" applyFont="1" applyFill="1" applyBorder="1" applyAlignment="1">
      <alignment horizontal="justify" vertical="center" wrapText="1"/>
    </xf>
    <xf numFmtId="171" fontId="26" fillId="0" borderId="18" xfId="7" applyNumberFormat="1" applyFont="1" applyFill="1" applyBorder="1" applyAlignment="1">
      <alignment horizontal="justify" vertical="center" wrapText="1"/>
    </xf>
    <xf numFmtId="167" fontId="23" fillId="2" borderId="17" xfId="0" applyNumberFormat="1" applyFont="1" applyFill="1" applyBorder="1" applyAlignment="1">
      <alignment vertical="center"/>
    </xf>
    <xf numFmtId="0" fontId="26" fillId="2" borderId="22" xfId="1" applyFont="1" applyFill="1" applyBorder="1" applyAlignment="1">
      <alignment horizontal="justify" vertical="center" wrapText="1"/>
    </xf>
    <xf numFmtId="171" fontId="26" fillId="2" borderId="22" xfId="7" applyNumberFormat="1" applyFont="1" applyFill="1" applyBorder="1" applyAlignment="1">
      <alignment horizontal="justify" vertical="center" wrapText="1"/>
    </xf>
    <xf numFmtId="171" fontId="26" fillId="2" borderId="23" xfId="7" applyNumberFormat="1" applyFont="1" applyFill="1" applyBorder="1" applyAlignment="1">
      <alignment horizontal="justify" vertical="center" wrapText="1"/>
    </xf>
    <xf numFmtId="167" fontId="23" fillId="2" borderId="22" xfId="0" applyNumberFormat="1" applyFont="1" applyFill="1" applyBorder="1" applyAlignment="1">
      <alignment vertical="center"/>
    </xf>
    <xf numFmtId="167" fontId="23" fillId="2" borderId="24" xfId="0" applyNumberFormat="1" applyFont="1" applyFill="1" applyBorder="1" applyAlignment="1">
      <alignment vertical="center"/>
    </xf>
    <xf numFmtId="167" fontId="23" fillId="2" borderId="25" xfId="0" applyNumberFormat="1" applyFont="1" applyFill="1" applyBorder="1" applyAlignment="1">
      <alignment vertical="center"/>
    </xf>
    <xf numFmtId="167" fontId="23" fillId="2" borderId="26" xfId="0" applyNumberFormat="1" applyFont="1" applyFill="1" applyBorder="1" applyAlignment="1">
      <alignment vertical="center"/>
    </xf>
    <xf numFmtId="167" fontId="23" fillId="2" borderId="27" xfId="0" applyNumberFormat="1" applyFont="1" applyFill="1" applyBorder="1" applyAlignment="1">
      <alignment vertical="center"/>
    </xf>
    <xf numFmtId="167" fontId="23" fillId="2" borderId="28" xfId="0" applyNumberFormat="1" applyFont="1" applyFill="1" applyBorder="1" applyAlignment="1">
      <alignment vertical="center"/>
    </xf>
    <xf numFmtId="168" fontId="23" fillId="2" borderId="9" xfId="0" applyNumberFormat="1" applyFont="1" applyFill="1" applyBorder="1" applyAlignment="1">
      <alignment vertical="center"/>
    </xf>
    <xf numFmtId="43" fontId="26" fillId="0" borderId="7" xfId="7" applyNumberFormat="1" applyFont="1" applyFill="1" applyBorder="1" applyAlignment="1">
      <alignment horizontal="justify" vertical="center" wrapText="1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Alignment="1">
      <alignment horizontal="center" vertical="center" textRotation="90" wrapText="1"/>
    </xf>
    <xf numFmtId="0" fontId="26" fillId="3" borderId="3" xfId="1" applyFont="1" applyFill="1" applyBorder="1" applyAlignment="1">
      <alignment horizontal="center" vertical="center" textRotation="90" wrapText="1"/>
    </xf>
    <xf numFmtId="0" fontId="27" fillId="5" borderId="19" xfId="1" applyFont="1" applyFill="1" applyBorder="1" applyAlignment="1">
      <alignment horizontal="center" vertical="center" textRotation="90" wrapText="1"/>
    </xf>
    <xf numFmtId="0" fontId="27" fillId="5" borderId="20" xfId="1" applyFont="1" applyFill="1" applyBorder="1" applyAlignment="1">
      <alignment horizontal="center" vertical="center" textRotation="90" wrapText="1"/>
    </xf>
    <xf numFmtId="0" fontId="27" fillId="5" borderId="21" xfId="1" applyFont="1" applyFill="1" applyBorder="1" applyAlignment="1">
      <alignment horizontal="center" vertical="center" textRotation="90" wrapText="1"/>
    </xf>
    <xf numFmtId="0" fontId="26" fillId="3" borderId="22" xfId="1" applyFont="1" applyFill="1" applyBorder="1" applyAlignment="1">
      <alignment horizontal="center" vertical="center" textRotation="90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6" fillId="3" borderId="15" xfId="1" applyFont="1" applyFill="1" applyBorder="1" applyAlignment="1">
      <alignment horizontal="center" vertical="center" textRotation="90" wrapText="1"/>
    </xf>
    <xf numFmtId="0" fontId="26" fillId="3" borderId="17" xfId="1" applyFont="1" applyFill="1" applyBorder="1" applyAlignment="1">
      <alignment horizontal="center" vertical="center" textRotation="90" wrapText="1"/>
    </xf>
    <xf numFmtId="0" fontId="27" fillId="5" borderId="0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26" fillId="3" borderId="6" xfId="1" applyFont="1" applyFill="1" applyBorder="1" applyAlignment="1">
      <alignment horizontal="center" vertical="center" textRotation="90" wrapText="1"/>
    </xf>
    <xf numFmtId="0" fontId="26" fillId="3" borderId="5" xfId="1" applyFont="1" applyFill="1" applyBorder="1" applyAlignment="1">
      <alignment horizontal="center" vertical="center" textRotation="90" wrapText="1"/>
    </xf>
    <xf numFmtId="0" fontId="24" fillId="0" borderId="0" xfId="1" applyFont="1" applyAlignment="1">
      <alignment horizontal="center" vertical="center" wrapText="1"/>
    </xf>
    <xf numFmtId="0" fontId="31" fillId="4" borderId="0" xfId="1" applyFont="1" applyFill="1" applyAlignment="1">
      <alignment horizontal="center" vertical="center" wrapText="1"/>
    </xf>
    <xf numFmtId="0" fontId="31" fillId="4" borderId="0" xfId="1" applyFont="1" applyFill="1" applyBorder="1" applyAlignment="1">
      <alignment horizontal="center" vertical="center" wrapText="1"/>
    </xf>
    <xf numFmtId="171" fontId="31" fillId="4" borderId="0" xfId="7" applyNumberFormat="1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41" fontId="31" fillId="4" borderId="0" xfId="6" applyFont="1" applyFill="1" applyBorder="1" applyAlignment="1">
      <alignment horizontal="center" vertical="center" wrapText="1"/>
    </xf>
    <xf numFmtId="0" fontId="25" fillId="4" borderId="0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</cellXfs>
  <cellStyles count="11">
    <cellStyle name="Millares" xfId="7" builtinId="3"/>
    <cellStyle name="Millares [0]" xfId="6" builtinId="6"/>
    <cellStyle name="Millares 2" xfId="4" xr:uid="{00000000-0005-0000-0000-000002000000}"/>
    <cellStyle name="Millares 2 2" xfId="2" xr:uid="{00000000-0005-0000-0000-000003000000}"/>
    <cellStyle name="Millares 3" xfId="9" xr:uid="{1B4FD551-A83E-4FB1-9DE2-8CEB89C722FB}"/>
    <cellStyle name="Moneda [0] 2" xfId="8" xr:uid="{7AA5CD83-6ECC-4290-ABF4-55D6763796ED}"/>
    <cellStyle name="Moneda 2" xfId="10" xr:uid="{5ADA878B-DCC0-46C1-86C8-9D88983AA85C}"/>
    <cellStyle name="Normal" xfId="0" builtinId="0"/>
    <cellStyle name="Normal 2 3" xfId="1" xr:uid="{00000000-0005-0000-0000-000006000000}"/>
    <cellStyle name="Normal 4" xfId="5" xr:uid="{00000000-0005-0000-0000-000007000000}"/>
    <cellStyle name="Porcentaje 2 2" xfId="3" xr:uid="{00000000-0005-0000-0000-000009000000}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B589DC-C8B4-448E-B965-5D39954A64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98F29A-028C-4BEE-82D7-C99A5FE8AFE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3F56F-DEBD-4B8D-B983-0133AC5F73ED}">
  <sheetPr>
    <tabColor theme="3" tint="0.79998168889431442"/>
    <pageSetUpPr fitToPage="1"/>
  </sheetPr>
  <dimension ref="A1:XFC50"/>
  <sheetViews>
    <sheetView showGridLines="0" tabSelected="1" showWhiteSpace="0" zoomScale="60" zoomScaleNormal="60" zoomScaleSheetLayoutView="55" zoomScalePageLayoutView="55" workbookViewId="0">
      <selection activeCell="F9" sqref="F9"/>
    </sheetView>
  </sheetViews>
  <sheetFormatPr baseColWidth="10" defaultColWidth="0" defaultRowHeight="23.25" customHeight="1" zeroHeight="1"/>
  <cols>
    <col min="1" max="2" width="2.44140625" style="99" customWidth="1"/>
    <col min="3" max="3" width="18.5546875" style="118" customWidth="1"/>
    <col min="4" max="4" width="11.44140625" style="119" customWidth="1"/>
    <col min="5" max="5" width="115" style="124" customWidth="1"/>
    <col min="6" max="6" width="23.44140625" style="125" customWidth="1"/>
    <col min="7" max="7" width="25.6640625" style="125" customWidth="1"/>
    <col min="8" max="8" width="23.5546875" style="125" customWidth="1"/>
    <col min="9" max="9" width="25.44140625" style="126" bestFit="1" customWidth="1"/>
    <col min="10" max="10" width="15.88671875" style="126" customWidth="1"/>
    <col min="11" max="11" width="2.44140625" style="127" customWidth="1"/>
    <col min="12" max="12" width="4.33203125" style="128" customWidth="1"/>
    <col min="13" max="27" width="16.33203125" style="99" hidden="1"/>
    <col min="28" max="66" width="8" style="99" hidden="1"/>
    <col min="67" max="16380" width="0.6640625" style="99" hidden="1"/>
    <col min="16381" max="16382" width="11.44140625" style="99" hidden="1"/>
    <col min="16383" max="16383" width="30.88671875" style="99" hidden="1" customWidth="1"/>
    <col min="16384" max="16384" width="30.88671875" style="99" hidden="1"/>
  </cols>
  <sheetData>
    <row r="1" spans="2:13" ht="24.75" customHeight="1">
      <c r="C1" s="160"/>
      <c r="D1" s="161"/>
      <c r="E1" s="162"/>
      <c r="F1" s="94"/>
      <c r="G1" s="94"/>
      <c r="H1" s="94"/>
      <c r="I1" s="95"/>
      <c r="J1" s="95"/>
      <c r="K1" s="96"/>
    </row>
    <row r="2" spans="2:13" ht="20.25" customHeight="1">
      <c r="C2" s="233" t="s">
        <v>179</v>
      </c>
      <c r="D2" s="233"/>
      <c r="E2" s="233"/>
      <c r="F2" s="233"/>
      <c r="G2" s="233"/>
      <c r="H2" s="233"/>
      <c r="I2" s="233"/>
      <c r="J2" s="233"/>
      <c r="K2" s="233"/>
    </row>
    <row r="3" spans="2:13" ht="15" customHeight="1">
      <c r="C3" s="233"/>
      <c r="D3" s="233"/>
      <c r="E3" s="233"/>
      <c r="F3" s="233"/>
      <c r="G3" s="233"/>
      <c r="H3" s="233"/>
      <c r="I3" s="233"/>
      <c r="J3" s="233"/>
      <c r="K3" s="233"/>
    </row>
    <row r="4" spans="2:13" ht="15" customHeight="1">
      <c r="C4" s="233"/>
      <c r="D4" s="233"/>
      <c r="E4" s="233"/>
      <c r="F4" s="233"/>
      <c r="G4" s="233"/>
      <c r="H4" s="233"/>
      <c r="I4" s="233"/>
      <c r="J4" s="233"/>
      <c r="K4" s="233"/>
    </row>
    <row r="5" spans="2:13" ht="15" customHeight="1">
      <c r="C5" s="233"/>
      <c r="D5" s="233"/>
      <c r="E5" s="233"/>
      <c r="F5" s="233"/>
      <c r="G5" s="233"/>
      <c r="H5" s="233"/>
      <c r="I5" s="233"/>
      <c r="J5" s="233"/>
      <c r="K5" s="233"/>
    </row>
    <row r="6" spans="2:13" ht="9.75" customHeight="1">
      <c r="C6" s="160"/>
      <c r="D6" s="161"/>
      <c r="E6" s="162"/>
      <c r="F6" s="94"/>
      <c r="G6" s="94"/>
      <c r="H6" s="94"/>
      <c r="I6" s="95"/>
      <c r="J6" s="95"/>
      <c r="K6" s="96"/>
    </row>
    <row r="7" spans="2:13" s="105" customFormat="1" ht="24.75" customHeight="1">
      <c r="B7" s="101"/>
      <c r="C7" s="234" t="s">
        <v>16</v>
      </c>
      <c r="D7" s="234" t="s">
        <v>3</v>
      </c>
      <c r="E7" s="234" t="s">
        <v>12</v>
      </c>
      <c r="F7" s="236" t="s">
        <v>7</v>
      </c>
      <c r="G7" s="236"/>
      <c r="H7" s="236"/>
      <c r="I7" s="237" t="s">
        <v>11</v>
      </c>
      <c r="J7" s="237"/>
      <c r="K7" s="102" t="s">
        <v>17</v>
      </c>
      <c r="L7" s="163"/>
    </row>
    <row r="8" spans="2:13" s="105" customFormat="1" ht="80.25" customHeight="1">
      <c r="B8" s="101"/>
      <c r="C8" s="234"/>
      <c r="D8" s="234"/>
      <c r="E8" s="235"/>
      <c r="F8" s="157" t="s">
        <v>128</v>
      </c>
      <c r="G8" s="157" t="s">
        <v>0</v>
      </c>
      <c r="H8" s="157" t="s">
        <v>4</v>
      </c>
      <c r="I8" s="164" t="s">
        <v>6</v>
      </c>
      <c r="J8" s="164" t="s">
        <v>5</v>
      </c>
      <c r="K8" s="106"/>
      <c r="L8" s="165">
        <v>100</v>
      </c>
    </row>
    <row r="9" spans="2:13" s="111" customFormat="1" ht="64.5" customHeight="1">
      <c r="B9" s="107"/>
      <c r="C9" s="222" t="s">
        <v>8</v>
      </c>
      <c r="D9" s="225" t="s">
        <v>1</v>
      </c>
      <c r="E9" s="203" t="s">
        <v>132</v>
      </c>
      <c r="F9" s="204">
        <v>1047750</v>
      </c>
      <c r="G9" s="204">
        <v>0</v>
      </c>
      <c r="H9" s="205">
        <v>0</v>
      </c>
      <c r="I9" s="206">
        <v>0</v>
      </c>
      <c r="J9" s="207">
        <v>0</v>
      </c>
      <c r="K9" s="108"/>
      <c r="L9" s="109"/>
      <c r="M9" s="167"/>
    </row>
    <row r="10" spans="2:13" s="111" customFormat="1" ht="57" customHeight="1">
      <c r="B10" s="107"/>
      <c r="C10" s="223"/>
      <c r="D10" s="226"/>
      <c r="E10" s="191" t="s">
        <v>133</v>
      </c>
      <c r="F10" s="112">
        <v>87000</v>
      </c>
      <c r="G10" s="112">
        <v>4884.3366839999999</v>
      </c>
      <c r="H10" s="193">
        <v>0</v>
      </c>
      <c r="I10" s="192">
        <v>5.6141800965517241</v>
      </c>
      <c r="J10" s="208">
        <v>0</v>
      </c>
      <c r="K10" s="108"/>
      <c r="L10" s="109"/>
      <c r="M10" s="167"/>
    </row>
    <row r="11" spans="2:13" s="111" customFormat="1" ht="57.75" customHeight="1">
      <c r="B11" s="107"/>
      <c r="C11" s="223"/>
      <c r="D11" s="226"/>
      <c r="E11" s="168" t="s">
        <v>173</v>
      </c>
      <c r="F11" s="184">
        <v>77337.297808000003</v>
      </c>
      <c r="G11" s="184">
        <v>1273.821183</v>
      </c>
      <c r="H11" s="194">
        <v>0</v>
      </c>
      <c r="I11" s="185">
        <v>1.6470981261362772</v>
      </c>
      <c r="J11" s="209">
        <v>0</v>
      </c>
      <c r="K11" s="108"/>
      <c r="L11" s="109"/>
      <c r="M11" s="167"/>
    </row>
    <row r="12" spans="2:13" s="111" customFormat="1" ht="72" customHeight="1">
      <c r="B12" s="107"/>
      <c r="C12" s="223"/>
      <c r="D12" s="159" t="s">
        <v>2</v>
      </c>
      <c r="E12" s="169" t="s">
        <v>134</v>
      </c>
      <c r="F12" s="184">
        <v>24824.850713</v>
      </c>
      <c r="G12" s="184">
        <v>346.474334</v>
      </c>
      <c r="H12" s="194">
        <v>0</v>
      </c>
      <c r="I12" s="185">
        <v>1.3956753980339636</v>
      </c>
      <c r="J12" s="209">
        <v>0</v>
      </c>
      <c r="K12" s="108"/>
      <c r="L12" s="109"/>
      <c r="M12" s="167"/>
    </row>
    <row r="13" spans="2:13" s="111" customFormat="1" ht="59.25" customHeight="1">
      <c r="B13" s="107"/>
      <c r="C13" s="223"/>
      <c r="D13" s="227" t="s">
        <v>19</v>
      </c>
      <c r="E13" s="195" t="s">
        <v>135</v>
      </c>
      <c r="F13" s="196">
        <v>5300</v>
      </c>
      <c r="G13" s="196">
        <v>683.31073700000002</v>
      </c>
      <c r="H13" s="197">
        <v>0</v>
      </c>
      <c r="I13" s="198">
        <v>12.892655415094339</v>
      </c>
      <c r="J13" s="210">
        <v>0</v>
      </c>
      <c r="K13" s="108"/>
      <c r="L13" s="109"/>
      <c r="M13" s="167"/>
    </row>
    <row r="14" spans="2:13" s="111" customFormat="1" ht="62.25" customHeight="1">
      <c r="B14" s="107"/>
      <c r="C14" s="223"/>
      <c r="D14" s="226"/>
      <c r="E14" s="191" t="s">
        <v>136</v>
      </c>
      <c r="F14" s="112">
        <v>7226.06</v>
      </c>
      <c r="G14" s="112">
        <v>2799.2688699999999</v>
      </c>
      <c r="H14" s="193">
        <v>0</v>
      </c>
      <c r="I14" s="192">
        <v>38.738522375955917</v>
      </c>
      <c r="J14" s="208">
        <v>0</v>
      </c>
      <c r="K14" s="108"/>
      <c r="L14" s="109"/>
      <c r="M14" s="167"/>
    </row>
    <row r="15" spans="2:13" s="111" customFormat="1" ht="62.25" customHeight="1">
      <c r="B15" s="107"/>
      <c r="C15" s="223"/>
      <c r="D15" s="226"/>
      <c r="E15" s="191" t="s">
        <v>137</v>
      </c>
      <c r="F15" s="112">
        <v>18000</v>
      </c>
      <c r="G15" s="112">
        <v>9033.0664089999991</v>
      </c>
      <c r="H15" s="193">
        <v>0</v>
      </c>
      <c r="I15" s="192">
        <v>50.18370227222222</v>
      </c>
      <c r="J15" s="208">
        <v>0</v>
      </c>
      <c r="K15" s="108"/>
      <c r="L15" s="109"/>
      <c r="M15" s="167"/>
    </row>
    <row r="16" spans="2:13" s="111" customFormat="1" ht="62.25" customHeight="1">
      <c r="B16" s="107"/>
      <c r="C16" s="223"/>
      <c r="D16" s="226"/>
      <c r="E16" s="191" t="s">
        <v>174</v>
      </c>
      <c r="F16" s="112">
        <v>7430.7128400000001</v>
      </c>
      <c r="G16" s="112">
        <v>290.29436600000002</v>
      </c>
      <c r="H16" s="193">
        <v>0</v>
      </c>
      <c r="I16" s="192">
        <v>3.9066826057027395</v>
      </c>
      <c r="J16" s="208">
        <v>0</v>
      </c>
      <c r="K16" s="108"/>
      <c r="L16" s="109"/>
      <c r="M16" s="167"/>
    </row>
    <row r="17" spans="2:13" s="111" customFormat="1" ht="69" customHeight="1">
      <c r="B17" s="107"/>
      <c r="C17" s="224"/>
      <c r="D17" s="228"/>
      <c r="E17" s="199" t="s">
        <v>175</v>
      </c>
      <c r="F17" s="200">
        <v>7910</v>
      </c>
      <c r="G17" s="200">
        <v>510.332855</v>
      </c>
      <c r="H17" s="201">
        <v>0</v>
      </c>
      <c r="I17" s="202">
        <v>6.4517427939317322</v>
      </c>
      <c r="J17" s="211">
        <v>0</v>
      </c>
      <c r="K17" s="108"/>
      <c r="L17" s="109"/>
      <c r="M17" s="167"/>
    </row>
    <row r="18" spans="2:13" s="111" customFormat="1" ht="60" customHeight="1">
      <c r="B18" s="107"/>
      <c r="C18" s="229" t="s">
        <v>9</v>
      </c>
      <c r="D18" s="226" t="s">
        <v>20</v>
      </c>
      <c r="E18" s="191" t="s">
        <v>138</v>
      </c>
      <c r="F18" s="112">
        <v>2037144.512625</v>
      </c>
      <c r="G18" s="112">
        <v>765.39824399999998</v>
      </c>
      <c r="H18" s="112">
        <v>0</v>
      </c>
      <c r="I18" s="212">
        <v>3.7572113281925792E-2</v>
      </c>
      <c r="J18" s="166">
        <v>0</v>
      </c>
      <c r="K18" s="108"/>
      <c r="L18" s="109"/>
      <c r="M18" s="167"/>
    </row>
    <row r="19" spans="2:13" s="111" customFormat="1" ht="57.75" customHeight="1">
      <c r="B19" s="107"/>
      <c r="C19" s="215"/>
      <c r="D19" s="220"/>
      <c r="E19" s="167" t="s">
        <v>139</v>
      </c>
      <c r="F19" s="184">
        <v>152113.69632799999</v>
      </c>
      <c r="G19" s="184">
        <v>101.51604399999999</v>
      </c>
      <c r="H19" s="213">
        <v>0</v>
      </c>
      <c r="I19" s="188">
        <v>6.6736951668772013E-2</v>
      </c>
      <c r="J19" s="185">
        <v>0</v>
      </c>
      <c r="K19" s="108"/>
      <c r="L19" s="109"/>
      <c r="M19" s="167"/>
    </row>
    <row r="20" spans="2:13" s="111" customFormat="1" ht="92.25" customHeight="1">
      <c r="B20" s="107"/>
      <c r="C20" s="215"/>
      <c r="D20" s="231" t="s">
        <v>2</v>
      </c>
      <c r="E20" s="172" t="s">
        <v>140</v>
      </c>
      <c r="F20" s="112">
        <v>130260</v>
      </c>
      <c r="G20" s="112">
        <v>85421.670400999996</v>
      </c>
      <c r="H20" s="112">
        <v>0</v>
      </c>
      <c r="I20" s="187">
        <v>65.577821588361743</v>
      </c>
      <c r="J20" s="166">
        <v>0</v>
      </c>
      <c r="K20" s="108"/>
      <c r="L20" s="109"/>
      <c r="M20" s="167"/>
    </row>
    <row r="21" spans="2:13" s="111" customFormat="1" ht="49.5" customHeight="1">
      <c r="B21" s="107"/>
      <c r="C21" s="215"/>
      <c r="D21" s="220"/>
      <c r="E21" s="167" t="s">
        <v>141</v>
      </c>
      <c r="F21" s="112">
        <v>120250</v>
      </c>
      <c r="G21" s="112">
        <v>119482.57691608</v>
      </c>
      <c r="H21" s="112">
        <v>0</v>
      </c>
      <c r="I21" s="187">
        <v>99.36181032522245</v>
      </c>
      <c r="J21" s="166">
        <v>0</v>
      </c>
      <c r="K21" s="108"/>
      <c r="L21" s="109"/>
      <c r="M21" s="167"/>
    </row>
    <row r="22" spans="2:13" s="111" customFormat="1" ht="58.5" customHeight="1">
      <c r="B22" s="107"/>
      <c r="C22" s="215"/>
      <c r="D22" s="220"/>
      <c r="E22" s="167" t="s">
        <v>142</v>
      </c>
      <c r="F22" s="112">
        <v>140290</v>
      </c>
      <c r="G22" s="112">
        <v>109048.125592</v>
      </c>
      <c r="H22" s="112">
        <v>0</v>
      </c>
      <c r="I22" s="187">
        <v>77.73050509088317</v>
      </c>
      <c r="J22" s="166">
        <v>0</v>
      </c>
      <c r="K22" s="108"/>
      <c r="L22" s="109"/>
      <c r="M22" s="167"/>
    </row>
    <row r="23" spans="2:13" s="111" customFormat="1" ht="69.75" customHeight="1">
      <c r="B23" s="107"/>
      <c r="C23" s="215"/>
      <c r="D23" s="232"/>
      <c r="E23" s="173" t="s">
        <v>143</v>
      </c>
      <c r="F23" s="184">
        <v>61763.84762</v>
      </c>
      <c r="G23" s="184">
        <v>104.715897</v>
      </c>
      <c r="H23" s="184">
        <v>0</v>
      </c>
      <c r="I23" s="188">
        <v>0.16954237962029348</v>
      </c>
      <c r="J23" s="185">
        <v>0</v>
      </c>
      <c r="K23" s="108"/>
      <c r="L23" s="109"/>
      <c r="M23" s="167"/>
    </row>
    <row r="24" spans="2:13" s="111" customFormat="1" ht="69.75" customHeight="1">
      <c r="B24" s="107"/>
      <c r="C24" s="215"/>
      <c r="D24" s="174"/>
      <c r="E24" s="167" t="s">
        <v>144</v>
      </c>
      <c r="F24" s="112">
        <v>1138.1500000000001</v>
      </c>
      <c r="G24" s="112">
        <v>626.92433300000005</v>
      </c>
      <c r="H24" s="112">
        <v>0</v>
      </c>
      <c r="I24" s="187">
        <v>55.082751219083605</v>
      </c>
      <c r="J24" s="166">
        <v>0</v>
      </c>
      <c r="K24" s="108"/>
      <c r="L24" s="109"/>
      <c r="M24" s="167"/>
    </row>
    <row r="25" spans="2:13" s="111" customFormat="1" ht="69.75" customHeight="1">
      <c r="B25" s="107"/>
      <c r="C25" s="215"/>
      <c r="D25" s="174"/>
      <c r="E25" s="167" t="s">
        <v>145</v>
      </c>
      <c r="F25" s="112">
        <v>589.225728</v>
      </c>
      <c r="G25" s="112">
        <v>350.80906099999999</v>
      </c>
      <c r="H25" s="112">
        <v>0</v>
      </c>
      <c r="I25" s="187">
        <v>59.537295187490521</v>
      </c>
      <c r="J25" s="166">
        <v>0</v>
      </c>
      <c r="K25" s="108"/>
      <c r="L25" s="109"/>
      <c r="M25" s="167"/>
    </row>
    <row r="26" spans="2:13" s="111" customFormat="1" ht="69.75" customHeight="1">
      <c r="B26" s="107"/>
      <c r="C26" s="215"/>
      <c r="D26" s="174"/>
      <c r="E26" s="167" t="s">
        <v>146</v>
      </c>
      <c r="F26" s="112">
        <v>684.09500000000003</v>
      </c>
      <c r="G26" s="112">
        <v>56.519252999999999</v>
      </c>
      <c r="H26" s="112">
        <v>0</v>
      </c>
      <c r="I26" s="187">
        <v>8.2619011979330352</v>
      </c>
      <c r="J26" s="166">
        <v>0</v>
      </c>
      <c r="K26" s="108"/>
      <c r="L26" s="109"/>
      <c r="M26" s="167"/>
    </row>
    <row r="27" spans="2:13" s="111" customFormat="1" ht="45.75" customHeight="1">
      <c r="B27" s="107"/>
      <c r="C27" s="215"/>
      <c r="D27" s="220" t="s">
        <v>19</v>
      </c>
      <c r="E27" s="167" t="s">
        <v>159</v>
      </c>
      <c r="F27" s="112">
        <v>1865.8</v>
      </c>
      <c r="G27" s="112">
        <v>1580.654792</v>
      </c>
      <c r="H27" s="112">
        <v>0</v>
      </c>
      <c r="I27" s="187">
        <v>84.717268303140742</v>
      </c>
      <c r="J27" s="166">
        <v>0</v>
      </c>
      <c r="K27" s="108"/>
      <c r="L27" s="109"/>
      <c r="M27" s="167"/>
    </row>
    <row r="28" spans="2:13" s="111" customFormat="1" ht="79.5" customHeight="1">
      <c r="B28" s="107"/>
      <c r="C28" s="230"/>
      <c r="D28" s="221"/>
      <c r="E28" s="173" t="s">
        <v>147</v>
      </c>
      <c r="F28" s="184">
        <v>424.36</v>
      </c>
      <c r="G28" s="184">
        <v>251.16</v>
      </c>
      <c r="H28" s="184">
        <v>0</v>
      </c>
      <c r="I28" s="188">
        <v>59.185597134508441</v>
      </c>
      <c r="J28" s="185">
        <v>0</v>
      </c>
      <c r="K28" s="108"/>
      <c r="L28" s="109"/>
      <c r="M28" s="167"/>
    </row>
    <row r="29" spans="2:13" s="111" customFormat="1" ht="60" customHeight="1">
      <c r="B29" s="107"/>
      <c r="C29" s="214" t="s">
        <v>10</v>
      </c>
      <c r="D29" s="158"/>
      <c r="E29" s="167" t="s">
        <v>148</v>
      </c>
      <c r="F29" s="112">
        <v>4768.9440000000004</v>
      </c>
      <c r="G29" s="112">
        <v>1734.414329</v>
      </c>
      <c r="H29" s="112">
        <v>0</v>
      </c>
      <c r="I29" s="187">
        <v>36.368938888777052</v>
      </c>
      <c r="J29" s="166">
        <v>0</v>
      </c>
      <c r="K29" s="108"/>
      <c r="L29" s="109"/>
      <c r="M29" s="167"/>
    </row>
    <row r="30" spans="2:13" s="111" customFormat="1" ht="45.75" customHeight="1">
      <c r="B30" s="107"/>
      <c r="C30" s="215"/>
      <c r="D30" s="174"/>
      <c r="E30" s="167" t="s">
        <v>149</v>
      </c>
      <c r="F30" s="112">
        <v>3864.808</v>
      </c>
      <c r="G30" s="112">
        <v>1772.705845</v>
      </c>
      <c r="H30" s="112">
        <v>0</v>
      </c>
      <c r="I30" s="187">
        <v>45.867889038731029</v>
      </c>
      <c r="J30" s="166">
        <v>0</v>
      </c>
      <c r="K30" s="108"/>
      <c r="L30" s="109"/>
      <c r="M30" s="167"/>
    </row>
    <row r="31" spans="2:13" s="111" customFormat="1" ht="45.75" customHeight="1">
      <c r="B31" s="107"/>
      <c r="C31" s="215"/>
      <c r="D31" s="190"/>
      <c r="E31" s="167" t="s">
        <v>176</v>
      </c>
      <c r="F31" s="112">
        <v>4291.3051500000001</v>
      </c>
      <c r="G31" s="112">
        <v>535.16331000000002</v>
      </c>
      <c r="H31" s="112">
        <v>0</v>
      </c>
      <c r="I31" s="187">
        <v>12.470875206812082</v>
      </c>
      <c r="J31" s="166">
        <v>0</v>
      </c>
      <c r="K31" s="108"/>
      <c r="L31" s="109"/>
      <c r="M31" s="167"/>
    </row>
    <row r="32" spans="2:13" s="111" customFormat="1" ht="62.25" customHeight="1">
      <c r="B32" s="107"/>
      <c r="C32" s="215"/>
      <c r="D32" s="174"/>
      <c r="E32" s="167" t="s">
        <v>171</v>
      </c>
      <c r="F32" s="112">
        <v>5200</v>
      </c>
      <c r="G32" s="112">
        <v>1248.3900000000001</v>
      </c>
      <c r="H32" s="112">
        <v>0</v>
      </c>
      <c r="I32" s="187">
        <v>24.0075</v>
      </c>
      <c r="J32" s="166">
        <v>0</v>
      </c>
      <c r="K32" s="108"/>
      <c r="L32" s="109"/>
      <c r="M32" s="167"/>
    </row>
    <row r="33" spans="2:13 16383:16383" s="111" customFormat="1" ht="43.5" customHeight="1">
      <c r="B33" s="107"/>
      <c r="C33" s="215"/>
      <c r="D33" s="174"/>
      <c r="E33" s="167" t="s">
        <v>150</v>
      </c>
      <c r="F33" s="112">
        <v>1720</v>
      </c>
      <c r="G33" s="112">
        <v>412.09205700000001</v>
      </c>
      <c r="H33" s="112">
        <v>0</v>
      </c>
      <c r="I33" s="187">
        <v>23.958840523255816</v>
      </c>
      <c r="J33" s="166">
        <v>0</v>
      </c>
      <c r="K33" s="108"/>
      <c r="L33" s="109"/>
      <c r="M33" s="167"/>
    </row>
    <row r="34" spans="2:13 16383:16383" s="111" customFormat="1" ht="59.25" customHeight="1">
      <c r="B34" s="107"/>
      <c r="C34" s="215"/>
      <c r="D34" s="174"/>
      <c r="E34" s="167" t="s">
        <v>151</v>
      </c>
      <c r="F34" s="112">
        <v>5500</v>
      </c>
      <c r="G34" s="112">
        <v>3148.8850520000001</v>
      </c>
      <c r="H34" s="112">
        <v>0</v>
      </c>
      <c r="I34" s="187">
        <v>57.252455490909092</v>
      </c>
      <c r="J34" s="166">
        <v>0</v>
      </c>
      <c r="K34" s="108"/>
      <c r="L34" s="109"/>
      <c r="M34" s="167"/>
    </row>
    <row r="35" spans="2:13 16383:16383" s="111" customFormat="1" ht="73.5" customHeight="1">
      <c r="B35" s="107"/>
      <c r="C35" s="215"/>
      <c r="D35" s="175"/>
      <c r="E35" s="167" t="s">
        <v>152</v>
      </c>
      <c r="F35" s="183">
        <v>25000</v>
      </c>
      <c r="G35" s="183">
        <v>8097.9419459999999</v>
      </c>
      <c r="H35" s="183">
        <v>101.09436599999999</v>
      </c>
      <c r="I35" s="189">
        <v>32.391767783999995</v>
      </c>
      <c r="J35" s="186">
        <v>0.40437746400000002</v>
      </c>
      <c r="K35" s="108"/>
      <c r="L35" s="109"/>
      <c r="M35" s="167"/>
    </row>
    <row r="36" spans="2:13 16383:16383" s="111" customFormat="1" ht="96.75" customHeight="1">
      <c r="B36" s="107"/>
      <c r="C36" s="216" t="s">
        <v>14</v>
      </c>
      <c r="D36" s="219"/>
      <c r="E36" s="171" t="s">
        <v>161</v>
      </c>
      <c r="F36" s="112">
        <v>1000</v>
      </c>
      <c r="G36" s="112">
        <v>216.33927600000001</v>
      </c>
      <c r="H36" s="112">
        <v>0</v>
      </c>
      <c r="I36" s="187">
        <v>21.633927600000003</v>
      </c>
      <c r="J36" s="166">
        <v>0</v>
      </c>
      <c r="K36" s="108"/>
      <c r="L36" s="109"/>
      <c r="M36" s="167"/>
    </row>
    <row r="37" spans="2:13 16383:16383" s="111" customFormat="1" ht="93" customHeight="1">
      <c r="B37" s="107"/>
      <c r="C37" s="217"/>
      <c r="D37" s="220"/>
      <c r="E37" s="167" t="s">
        <v>177</v>
      </c>
      <c r="F37" s="112">
        <v>4264.8471149999996</v>
      </c>
      <c r="G37" s="112">
        <v>590.14395000000002</v>
      </c>
      <c r="H37" s="112">
        <v>0</v>
      </c>
      <c r="I37" s="187">
        <v>13.837399890007548</v>
      </c>
      <c r="J37" s="166">
        <v>0</v>
      </c>
      <c r="K37" s="108"/>
      <c r="L37" s="109"/>
      <c r="M37" s="167"/>
    </row>
    <row r="38" spans="2:13 16383:16383" s="111" customFormat="1" ht="99.75" customHeight="1">
      <c r="B38" s="107"/>
      <c r="C38" s="217"/>
      <c r="D38" s="220"/>
      <c r="E38" s="167" t="s">
        <v>178</v>
      </c>
      <c r="F38" s="112">
        <v>5800</v>
      </c>
      <c r="G38" s="112">
        <v>2067.9968199999998</v>
      </c>
      <c r="H38" s="112">
        <v>0</v>
      </c>
      <c r="I38" s="187">
        <v>35.655117586206892</v>
      </c>
      <c r="J38" s="166">
        <v>0</v>
      </c>
      <c r="K38" s="108"/>
      <c r="L38" s="109"/>
      <c r="M38" s="167"/>
    </row>
    <row r="39" spans="2:13 16383:16383" s="111" customFormat="1" ht="89.25" customHeight="1">
      <c r="B39" s="107"/>
      <c r="C39" s="218"/>
      <c r="D39" s="221"/>
      <c r="E39" s="170" t="s">
        <v>160</v>
      </c>
      <c r="F39" s="183">
        <v>2501</v>
      </c>
      <c r="G39" s="183">
        <v>871.04425000000003</v>
      </c>
      <c r="H39" s="183">
        <v>0</v>
      </c>
      <c r="I39" s="189">
        <v>34.827838864454222</v>
      </c>
      <c r="J39" s="186">
        <v>0</v>
      </c>
      <c r="K39" s="108"/>
      <c r="L39" s="109"/>
      <c r="M39" s="167"/>
    </row>
    <row r="40" spans="2:13 16383:16383" s="111" customFormat="1" ht="86.25" customHeight="1">
      <c r="B40" s="107"/>
      <c r="C40" s="215" t="s">
        <v>21</v>
      </c>
      <c r="D40" s="176"/>
      <c r="E40" s="167" t="s">
        <v>153</v>
      </c>
      <c r="F40" s="112">
        <v>3182.7</v>
      </c>
      <c r="G40" s="112">
        <v>1775.305259</v>
      </c>
      <c r="H40" s="112">
        <v>0</v>
      </c>
      <c r="I40" s="187">
        <v>55.779849153234672</v>
      </c>
      <c r="J40" s="166">
        <v>0</v>
      </c>
      <c r="K40" s="108"/>
      <c r="L40" s="109"/>
      <c r="M40" s="167"/>
    </row>
    <row r="41" spans="2:13 16383:16383" s="111" customFormat="1" ht="69.75" customHeight="1">
      <c r="B41" s="107"/>
      <c r="C41" s="215"/>
      <c r="D41" s="176"/>
      <c r="E41" s="167" t="s">
        <v>154</v>
      </c>
      <c r="F41" s="112">
        <v>1739.5</v>
      </c>
      <c r="G41" s="112">
        <v>1448.9340520000001</v>
      </c>
      <c r="H41" s="112">
        <v>0</v>
      </c>
      <c r="I41" s="187">
        <v>83.296007588387468</v>
      </c>
      <c r="J41" s="166">
        <v>0</v>
      </c>
      <c r="K41" s="108"/>
      <c r="L41" s="109"/>
      <c r="M41" s="167"/>
    </row>
    <row r="42" spans="2:13 16383:16383" s="111" customFormat="1" ht="58.5" customHeight="1">
      <c r="B42" s="107"/>
      <c r="C42" s="215"/>
      <c r="D42" s="176"/>
      <c r="E42" s="167" t="s">
        <v>51</v>
      </c>
      <c r="F42" s="112">
        <v>1195.614949</v>
      </c>
      <c r="G42" s="112">
        <v>1121.7505759999999</v>
      </c>
      <c r="H42" s="112">
        <v>0</v>
      </c>
      <c r="I42" s="187">
        <v>93.822060098714928</v>
      </c>
      <c r="J42" s="166">
        <v>0</v>
      </c>
      <c r="K42" s="108"/>
      <c r="L42" s="109"/>
      <c r="M42" s="167"/>
    </row>
    <row r="43" spans="2:13 16383:16383" s="111" customFormat="1" ht="70.5" customHeight="1">
      <c r="B43" s="107"/>
      <c r="C43" s="215"/>
      <c r="D43" s="176"/>
      <c r="E43" s="167" t="s">
        <v>155</v>
      </c>
      <c r="F43" s="112">
        <v>543.721183</v>
      </c>
      <c r="G43" s="112">
        <v>373.21051699999998</v>
      </c>
      <c r="H43" s="112">
        <v>0</v>
      </c>
      <c r="I43" s="187">
        <v>68.640054621524655</v>
      </c>
      <c r="J43" s="166">
        <v>0</v>
      </c>
      <c r="K43" s="108"/>
      <c r="L43" s="109"/>
      <c r="M43" s="167"/>
    </row>
    <row r="44" spans="2:13 16383:16383" s="111" customFormat="1" ht="66" customHeight="1">
      <c r="B44" s="107"/>
      <c r="C44" s="215"/>
      <c r="D44" s="175"/>
      <c r="E44" s="167" t="s">
        <v>156</v>
      </c>
      <c r="F44" s="112">
        <v>1306.2543430000001</v>
      </c>
      <c r="G44" s="112">
        <v>931.61964</v>
      </c>
      <c r="H44" s="112">
        <v>0</v>
      </c>
      <c r="I44" s="187">
        <v>71.319926704350863</v>
      </c>
      <c r="J44" s="166">
        <v>0</v>
      </c>
      <c r="K44" s="108"/>
      <c r="L44" s="109"/>
      <c r="M44" s="167"/>
    </row>
    <row r="45" spans="2:13 16383:16383" s="111" customFormat="1" ht="78.75" customHeight="1">
      <c r="B45" s="107"/>
      <c r="C45" s="215"/>
      <c r="D45" s="175"/>
      <c r="E45" s="167" t="s">
        <v>54</v>
      </c>
      <c r="F45" s="112">
        <v>988.44637499999999</v>
      </c>
      <c r="G45" s="112">
        <v>441.54250000000002</v>
      </c>
      <c r="H45" s="112">
        <v>0</v>
      </c>
      <c r="I45" s="187">
        <v>44.670354524796558</v>
      </c>
      <c r="J45" s="166">
        <v>0</v>
      </c>
      <c r="K45" s="108"/>
      <c r="L45" s="109"/>
      <c r="M45" s="167"/>
    </row>
    <row r="46" spans="2:13 16383:16383" s="111" customFormat="1" ht="51" customHeight="1">
      <c r="B46" s="107"/>
      <c r="C46" s="215"/>
      <c r="D46" s="175"/>
      <c r="E46" s="167" t="s">
        <v>157</v>
      </c>
      <c r="F46" s="112">
        <v>1436.335</v>
      </c>
      <c r="G46" s="112">
        <v>387.07808699999998</v>
      </c>
      <c r="H46" s="112">
        <v>0</v>
      </c>
      <c r="I46" s="187">
        <v>26.949011685992474</v>
      </c>
      <c r="J46" s="166">
        <v>0</v>
      </c>
      <c r="K46" s="108"/>
      <c r="L46" s="109"/>
      <c r="M46" s="167"/>
    </row>
    <row r="47" spans="2:13 16383:16383" s="111" customFormat="1" ht="87.75" customHeight="1">
      <c r="B47" s="107"/>
      <c r="C47" s="215"/>
      <c r="D47" s="174"/>
      <c r="E47" s="167" t="s">
        <v>158</v>
      </c>
      <c r="F47" s="112">
        <v>4929.1723099999999</v>
      </c>
      <c r="G47" s="112">
        <v>1519.3004559999999</v>
      </c>
      <c r="H47" s="112">
        <v>0</v>
      </c>
      <c r="I47" s="187">
        <v>30.822628231472798</v>
      </c>
      <c r="J47" s="166">
        <v>0</v>
      </c>
      <c r="K47" s="108"/>
      <c r="L47" s="109"/>
      <c r="M47" s="167"/>
      <c r="XFC47" s="111" t="s">
        <v>167</v>
      </c>
    </row>
    <row r="48" spans="2:13 16383:16383" s="105" customFormat="1" ht="22.8">
      <c r="B48" s="101"/>
      <c r="C48" s="177"/>
      <c r="D48" s="178"/>
      <c r="E48" s="179" t="s">
        <v>13</v>
      </c>
      <c r="F48" s="149">
        <v>4008535.2570869997</v>
      </c>
      <c r="G48" s="149">
        <v>366304.83389307978</v>
      </c>
      <c r="H48" s="149">
        <v>101.09436599999999</v>
      </c>
      <c r="I48" s="180">
        <v>9.1381217926288958</v>
      </c>
      <c r="J48" s="180">
        <v>2.5219777179523975E-3</v>
      </c>
      <c r="K48" s="116"/>
      <c r="L48" s="109"/>
      <c r="M48" s="181"/>
    </row>
    <row r="49" spans="2:13" ht="16.5" customHeight="1">
      <c r="B49" s="101"/>
      <c r="E49" s="182"/>
      <c r="F49" s="121"/>
      <c r="G49" s="121"/>
      <c r="H49" s="121"/>
      <c r="I49" s="122"/>
      <c r="J49" s="122"/>
      <c r="K49" s="116"/>
      <c r="L49" s="109"/>
      <c r="M49" s="182"/>
    </row>
    <row r="50" spans="2:13" ht="22.8"/>
  </sheetData>
  <mergeCells count="17">
    <mergeCell ref="C2:K5"/>
    <mergeCell ref="C7:C8"/>
    <mergeCell ref="D7:D8"/>
    <mergeCell ref="E7:E8"/>
    <mergeCell ref="F7:H7"/>
    <mergeCell ref="I7:J7"/>
    <mergeCell ref="C29:C35"/>
    <mergeCell ref="C36:C39"/>
    <mergeCell ref="D36:D39"/>
    <mergeCell ref="C40:C47"/>
    <mergeCell ref="C9:C17"/>
    <mergeCell ref="D9:D11"/>
    <mergeCell ref="D13:D17"/>
    <mergeCell ref="C18:C28"/>
    <mergeCell ref="D18:D19"/>
    <mergeCell ref="D20:D23"/>
    <mergeCell ref="D27:D28"/>
  </mergeCells>
  <dataValidations disablePrompts="1" count="1">
    <dataValidation type="list" allowBlank="1" showInputMessage="1" showErrorMessage="1" sqref="F982087 F916551 F851015 F785479 F719943 F654407 F588871 F523335 F457799 F392263 F326727 F261191 F195655 F130119 F64583" xr:uid="{896629DD-7C68-4BDE-A4F4-29A4788282AB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3" max="20" man="1"/>
    <brk id="3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8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33" t="s">
        <v>180</v>
      </c>
      <c r="D2" s="233"/>
      <c r="E2" s="233"/>
      <c r="F2" s="233"/>
      <c r="G2" s="233"/>
      <c r="H2" s="233"/>
      <c r="I2" s="233"/>
      <c r="J2" s="233"/>
      <c r="K2" s="233"/>
      <c r="L2" s="233"/>
      <c r="M2" s="97"/>
    </row>
    <row r="3" spans="1:14" ht="15" customHeight="1">
      <c r="A3" s="90"/>
      <c r="B3" s="9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97"/>
    </row>
    <row r="4" spans="1:14" ht="15" customHeight="1">
      <c r="A4" s="90"/>
      <c r="B4" s="90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97"/>
    </row>
    <row r="5" spans="1:14" ht="15" customHeight="1">
      <c r="A5" s="90"/>
      <c r="B5" s="90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5"/>
      <c r="D7" s="235"/>
      <c r="E7" s="235" t="s">
        <v>12</v>
      </c>
      <c r="F7" s="238" t="s">
        <v>7</v>
      </c>
      <c r="G7" s="238"/>
      <c r="H7" s="238"/>
      <c r="I7" s="238"/>
      <c r="J7" s="237" t="s">
        <v>11</v>
      </c>
      <c r="K7" s="237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5"/>
      <c r="D8" s="235"/>
      <c r="E8" s="235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68.25" customHeight="1">
      <c r="B9" s="101"/>
      <c r="C9" s="130"/>
      <c r="D9" s="113"/>
      <c r="E9" s="131" t="s">
        <v>108</v>
      </c>
      <c r="F9" s="146">
        <v>239250</v>
      </c>
      <c r="G9" s="146">
        <v>0</v>
      </c>
      <c r="H9" s="146">
        <v>128308.359152</v>
      </c>
      <c r="I9" s="146">
        <v>0</v>
      </c>
      <c r="J9" s="154">
        <v>53.629408214002098</v>
      </c>
      <c r="K9" s="155">
        <v>0</v>
      </c>
      <c r="L9" s="116"/>
      <c r="M9" s="109"/>
      <c r="N9" s="110"/>
    </row>
    <row r="10" spans="1:14" ht="68.25" customHeight="1">
      <c r="B10" s="101"/>
      <c r="C10" s="130"/>
      <c r="D10" s="113"/>
      <c r="E10" s="110" t="s">
        <v>109</v>
      </c>
      <c r="F10" s="146">
        <v>35000</v>
      </c>
      <c r="G10" s="146">
        <v>0</v>
      </c>
      <c r="H10" s="146">
        <v>18165.349644999998</v>
      </c>
      <c r="I10" s="146">
        <v>0</v>
      </c>
      <c r="J10" s="154">
        <v>51.900998985714288</v>
      </c>
      <c r="K10" s="154">
        <v>0</v>
      </c>
      <c r="L10" s="116"/>
      <c r="M10" s="109"/>
      <c r="N10" s="110"/>
    </row>
    <row r="11" spans="1:14" ht="68.25" customHeight="1">
      <c r="B11" s="101"/>
      <c r="C11" s="130"/>
      <c r="D11" s="113"/>
      <c r="E11" s="110" t="s">
        <v>62</v>
      </c>
      <c r="F11" s="146">
        <v>10901.128737999999</v>
      </c>
      <c r="G11" s="146">
        <v>10901.128737999999</v>
      </c>
      <c r="H11" s="146">
        <v>0</v>
      </c>
      <c r="I11" s="146">
        <v>0</v>
      </c>
      <c r="J11" s="154">
        <v>0</v>
      </c>
      <c r="K11" s="154">
        <v>0</v>
      </c>
      <c r="L11" s="116"/>
      <c r="M11" s="109"/>
      <c r="N11" s="110"/>
    </row>
    <row r="12" spans="1:14" ht="68.25" customHeight="1">
      <c r="B12" s="101"/>
      <c r="C12" s="130"/>
      <c r="D12" s="113"/>
      <c r="E12" s="110" t="s">
        <v>110</v>
      </c>
      <c r="F12" s="146">
        <v>17000</v>
      </c>
      <c r="G12" s="146">
        <v>0</v>
      </c>
      <c r="H12" s="146">
        <v>4338.2590600000003</v>
      </c>
      <c r="I12" s="146">
        <v>0</v>
      </c>
      <c r="J12" s="154">
        <v>25.519170941176473</v>
      </c>
      <c r="K12" s="154">
        <v>0</v>
      </c>
      <c r="L12" s="116"/>
      <c r="M12" s="109"/>
      <c r="N12" s="110"/>
    </row>
    <row r="13" spans="1:14" ht="68.25" customHeight="1">
      <c r="B13" s="101"/>
      <c r="C13" s="130"/>
      <c r="D13" s="113"/>
      <c r="E13" s="110" t="s">
        <v>58</v>
      </c>
      <c r="F13" s="146">
        <v>8952.5121039999995</v>
      </c>
      <c r="G13" s="146">
        <v>0</v>
      </c>
      <c r="H13" s="146">
        <v>4097.8299960000004</v>
      </c>
      <c r="I13" s="146">
        <v>0</v>
      </c>
      <c r="J13" s="154">
        <v>45.7729623640395</v>
      </c>
      <c r="K13" s="154">
        <v>0</v>
      </c>
      <c r="L13" s="116"/>
      <c r="M13" s="109"/>
      <c r="N13" s="110"/>
    </row>
    <row r="14" spans="1:14" s="105" customFormat="1">
      <c r="A14" s="100"/>
      <c r="B14" s="101"/>
      <c r="C14" s="114"/>
      <c r="D14" s="115"/>
      <c r="E14" s="147" t="s">
        <v>22</v>
      </c>
      <c r="F14" s="148">
        <v>311103.64084200002</v>
      </c>
      <c r="G14" s="148">
        <v>10901.128737999999</v>
      </c>
      <c r="H14" s="148">
        <v>154909.797853</v>
      </c>
      <c r="I14" s="148">
        <v>0</v>
      </c>
      <c r="J14" s="156">
        <v>49.79363064788879</v>
      </c>
      <c r="K14" s="156">
        <v>0</v>
      </c>
      <c r="L14" s="116"/>
      <c r="M14" s="109"/>
      <c r="N14" s="117"/>
    </row>
    <row r="15" spans="1:14">
      <c r="A15" s="133"/>
      <c r="B15" s="100"/>
      <c r="C15" s="134"/>
      <c r="E15" s="120"/>
      <c r="F15" s="135"/>
      <c r="G15" s="135"/>
      <c r="H15" s="135"/>
      <c r="I15" s="135"/>
      <c r="J15" s="122"/>
      <c r="K15" s="122"/>
      <c r="L15" s="136"/>
      <c r="M15" s="109"/>
      <c r="N15" s="123"/>
    </row>
    <row r="16" spans="1:14" hidden="1">
      <c r="A16" s="133"/>
      <c r="B16" s="100"/>
      <c r="C16" s="134"/>
      <c r="E16" s="120"/>
      <c r="F16" s="135"/>
      <c r="G16" s="135"/>
      <c r="H16" s="135"/>
      <c r="I16" s="135"/>
      <c r="J16" s="122"/>
      <c r="K16" s="122"/>
      <c r="L16" s="136"/>
      <c r="M16" s="109"/>
      <c r="N16" s="123"/>
    </row>
    <row r="17" spans="1:3" hidden="1">
      <c r="A17" s="133"/>
      <c r="B17" s="133"/>
      <c r="C17" s="134"/>
    </row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 xr:uid="{00000000-0002-0000-01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7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7" width="23.6640625" style="137" customWidth="1"/>
    <col min="8" max="8" width="23.6640625" style="139" customWidth="1"/>
    <col min="9" max="9" width="23.5546875" style="139" customWidth="1"/>
    <col min="10" max="11" width="15.88671875" style="140" customWidth="1"/>
    <col min="12" max="12" width="2.44140625" style="141" customWidth="1"/>
    <col min="13" max="13" width="16.33203125" style="142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33" t="s">
        <v>181</v>
      </c>
      <c r="D2" s="233"/>
      <c r="E2" s="233"/>
      <c r="F2" s="233"/>
      <c r="G2" s="233"/>
      <c r="H2" s="233"/>
      <c r="I2" s="233"/>
      <c r="J2" s="233"/>
      <c r="K2" s="233"/>
      <c r="L2" s="233"/>
      <c r="M2" s="97"/>
    </row>
    <row r="3" spans="1:14" ht="15" customHeight="1">
      <c r="A3" s="90"/>
      <c r="B3" s="9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97"/>
    </row>
    <row r="4" spans="1:14" ht="15" customHeight="1">
      <c r="A4" s="90"/>
      <c r="B4" s="90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97"/>
    </row>
    <row r="5" spans="1:14" ht="15" customHeight="1">
      <c r="A5" s="90"/>
      <c r="B5" s="90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5"/>
      <c r="D7" s="235"/>
      <c r="E7" s="235" t="s">
        <v>12</v>
      </c>
      <c r="F7" s="238" t="s">
        <v>7</v>
      </c>
      <c r="G7" s="238"/>
      <c r="H7" s="238"/>
      <c r="I7" s="238"/>
      <c r="J7" s="237" t="s">
        <v>11</v>
      </c>
      <c r="K7" s="237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5"/>
      <c r="D8" s="235"/>
      <c r="E8" s="235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103</v>
      </c>
      <c r="F9" s="132">
        <v>4845.0034699999997</v>
      </c>
      <c r="G9" s="132">
        <v>0</v>
      </c>
      <c r="H9" s="132">
        <v>3884.11697</v>
      </c>
      <c r="I9" s="132">
        <v>21.563001</v>
      </c>
      <c r="J9" s="155">
        <v>80.167475504408685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104</v>
      </c>
      <c r="F10" s="132">
        <v>3722.0976620000001</v>
      </c>
      <c r="G10" s="132">
        <v>0</v>
      </c>
      <c r="H10" s="132">
        <v>3399.0813320000002</v>
      </c>
      <c r="I10" s="132">
        <v>37.303265000000003</v>
      </c>
      <c r="J10" s="154">
        <v>91.321658931796193</v>
      </c>
      <c r="K10" s="154">
        <v>1.0022108065793143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170</v>
      </c>
      <c r="F11" s="132">
        <v>2365.5912130000002</v>
      </c>
      <c r="G11" s="132">
        <v>0</v>
      </c>
      <c r="H11" s="132">
        <v>689.93567900000005</v>
      </c>
      <c r="I11" s="132">
        <v>5.6428399999999996</v>
      </c>
      <c r="J11" s="154">
        <v>29.165465073106866</v>
      </c>
      <c r="K11" s="154">
        <v>0.23853825500323245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105</v>
      </c>
      <c r="F12" s="132">
        <v>152.354286</v>
      </c>
      <c r="G12" s="132">
        <v>0</v>
      </c>
      <c r="H12" s="132">
        <v>0</v>
      </c>
      <c r="I12" s="132">
        <v>0</v>
      </c>
      <c r="J12" s="154">
        <v>0</v>
      </c>
      <c r="K12" s="154">
        <v>0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106</v>
      </c>
      <c r="F13" s="132">
        <v>2104.467345</v>
      </c>
      <c r="G13" s="132">
        <v>0</v>
      </c>
      <c r="H13" s="132">
        <v>432.03132599999998</v>
      </c>
      <c r="I13" s="132">
        <v>0</v>
      </c>
      <c r="J13" s="154">
        <v>20.529248269233655</v>
      </c>
      <c r="K13" s="154">
        <v>0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107</v>
      </c>
      <c r="F14" s="132">
        <v>1799.03655</v>
      </c>
      <c r="G14" s="132">
        <v>0</v>
      </c>
      <c r="H14" s="132">
        <v>1792.5890159999999</v>
      </c>
      <c r="I14" s="132">
        <v>11.989083000000001</v>
      </c>
      <c r="J14" s="154">
        <v>99.641611839403694</v>
      </c>
      <c r="K14" s="154">
        <v>0.66641686629435071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168</v>
      </c>
      <c r="F15" s="132">
        <v>1455.3643199999999</v>
      </c>
      <c r="G15" s="132">
        <v>0</v>
      </c>
      <c r="H15" s="132">
        <v>1087.413166</v>
      </c>
      <c r="I15" s="132">
        <v>26.614664000000001</v>
      </c>
      <c r="J15" s="154">
        <v>74.717591400069523</v>
      </c>
      <c r="K15" s="154">
        <v>1.8287286306428074</v>
      </c>
      <c r="L15" s="116"/>
      <c r="M15" s="109"/>
      <c r="N15" s="110"/>
    </row>
    <row r="16" spans="1:14" ht="74.25" customHeight="1">
      <c r="B16" s="101"/>
      <c r="C16" s="130"/>
      <c r="D16" s="138"/>
      <c r="E16" s="110" t="s">
        <v>169</v>
      </c>
      <c r="F16" s="132">
        <v>3056.0851539999999</v>
      </c>
      <c r="G16" s="132">
        <v>0</v>
      </c>
      <c r="H16" s="132">
        <v>1859.1255940000001</v>
      </c>
      <c r="I16" s="132">
        <v>4.733333</v>
      </c>
      <c r="J16" s="154">
        <v>60.833566485104562</v>
      </c>
      <c r="K16" s="154">
        <v>0.15488223532661421</v>
      </c>
      <c r="L16" s="116"/>
      <c r="M16" s="109"/>
      <c r="N16" s="110"/>
    </row>
    <row r="17" spans="1:14" s="105" customFormat="1">
      <c r="A17" s="100"/>
      <c r="B17" s="101"/>
      <c r="C17" s="114"/>
      <c r="D17" s="115"/>
      <c r="E17" s="147" t="s">
        <v>78</v>
      </c>
      <c r="F17" s="148">
        <v>19500</v>
      </c>
      <c r="G17" s="148">
        <v>0</v>
      </c>
      <c r="H17" s="148">
        <v>13144.293083</v>
      </c>
      <c r="I17" s="148">
        <v>107.846186</v>
      </c>
      <c r="J17" s="156">
        <v>67.406631194871807</v>
      </c>
      <c r="K17" s="156">
        <v>0.55305736410256412</v>
      </c>
      <c r="L17" s="116"/>
      <c r="M17" s="109"/>
      <c r="N17" s="117"/>
    </row>
    <row r="18" spans="1:14">
      <c r="A18" s="133"/>
      <c r="B18" s="100"/>
      <c r="C18" s="134"/>
      <c r="E18" s="150"/>
      <c r="F18" s="151"/>
      <c r="G18" s="151"/>
      <c r="H18" s="151"/>
      <c r="I18" s="151"/>
      <c r="J18" s="152"/>
      <c r="K18" s="152"/>
      <c r="L18" s="136"/>
      <c r="M18" s="109"/>
      <c r="N18" s="123"/>
    </row>
    <row r="19" spans="1:14" hidden="1">
      <c r="B19" s="101"/>
      <c r="E19" s="120"/>
      <c r="F19" s="135"/>
      <c r="G19" s="135"/>
      <c r="H19" s="135"/>
      <c r="I19" s="135"/>
      <c r="J19" s="122">
        <v>0</v>
      </c>
      <c r="K19" s="122">
        <v>0</v>
      </c>
      <c r="L19" s="136"/>
      <c r="M19" s="109"/>
      <c r="N19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3 F916477 F850941 F785405 F719869 F654333 F588797 F523261 F457725 F392189 F326653 F261117 F195581 F130045 F64509" xr:uid="{00000000-0002-0000-02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theme="3" tint="0.79998168889431442"/>
    <pageSetUpPr fitToPage="1"/>
  </sheetPr>
  <dimension ref="A1:XFC14"/>
  <sheetViews>
    <sheetView showGridLines="0" showWhiteSpace="0" topLeftCell="A2" zoomScale="60" zoomScaleNormal="60" zoomScaleSheetLayoutView="55" zoomScalePageLayoutView="55" workbookViewId="0">
      <selection activeCell="F10" sqref="F10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7"/>
      <c r="L1" s="96"/>
      <c r="M1" s="97"/>
    </row>
    <row r="2" spans="1:14" ht="20.25" customHeight="1">
      <c r="A2" s="90"/>
      <c r="B2" s="90"/>
      <c r="C2" s="233" t="s">
        <v>182</v>
      </c>
      <c r="D2" s="233"/>
      <c r="E2" s="233"/>
      <c r="F2" s="233"/>
      <c r="G2" s="233"/>
      <c r="H2" s="233"/>
      <c r="I2" s="233"/>
      <c r="J2" s="233"/>
      <c r="K2" s="233"/>
      <c r="L2" s="233"/>
      <c r="M2" s="97"/>
    </row>
    <row r="3" spans="1:14" ht="15" customHeight="1">
      <c r="A3" s="90"/>
      <c r="B3" s="9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97"/>
    </row>
    <row r="4" spans="1:14" ht="15" customHeight="1">
      <c r="A4" s="90"/>
      <c r="B4" s="90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97"/>
    </row>
    <row r="5" spans="1:14" ht="15" customHeight="1">
      <c r="A5" s="90"/>
      <c r="B5" s="90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5"/>
      <c r="D7" s="235"/>
      <c r="E7" s="235" t="s">
        <v>12</v>
      </c>
      <c r="F7" s="238" t="s">
        <v>7</v>
      </c>
      <c r="G7" s="238"/>
      <c r="H7" s="238"/>
      <c r="I7" s="238"/>
      <c r="J7" s="237" t="s">
        <v>11</v>
      </c>
      <c r="K7" s="237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5"/>
      <c r="D8" s="235"/>
      <c r="E8" s="235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70</v>
      </c>
      <c r="F9" s="132">
        <v>504</v>
      </c>
      <c r="G9" s="132">
        <v>0</v>
      </c>
      <c r="H9" s="132">
        <v>26.895</v>
      </c>
      <c r="I9" s="132">
        <v>0</v>
      </c>
      <c r="J9" s="155">
        <v>5.3363095238095237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162</v>
      </c>
      <c r="F10" s="132">
        <v>8921.2999999999993</v>
      </c>
      <c r="G10" s="132">
        <v>0</v>
      </c>
      <c r="H10" s="132">
        <v>1938.355632</v>
      </c>
      <c r="I10" s="132">
        <v>2.4136579999999999</v>
      </c>
      <c r="J10" s="154">
        <v>21.727277773418674</v>
      </c>
      <c r="K10" s="154">
        <v>2.7055003194601683E-2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111</v>
      </c>
      <c r="F11" s="132">
        <v>365</v>
      </c>
      <c r="G11" s="132">
        <v>0</v>
      </c>
      <c r="H11" s="132">
        <v>165.11</v>
      </c>
      <c r="I11" s="132">
        <v>0</v>
      </c>
      <c r="J11" s="154">
        <v>45.235616438356168</v>
      </c>
      <c r="K11" s="154">
        <v>0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112</v>
      </c>
      <c r="F12" s="132">
        <v>1732.8</v>
      </c>
      <c r="G12" s="132">
        <v>0</v>
      </c>
      <c r="H12" s="132">
        <v>153.41270900000001</v>
      </c>
      <c r="I12" s="132">
        <v>0</v>
      </c>
      <c r="J12" s="154">
        <v>8.853457352262236</v>
      </c>
      <c r="K12" s="154">
        <v>0</v>
      </c>
      <c r="L12" s="116"/>
      <c r="M12" s="109"/>
      <c r="N12" s="110"/>
    </row>
    <row r="13" spans="1:14" s="105" customFormat="1">
      <c r="A13" s="100"/>
      <c r="B13" s="101"/>
      <c r="C13" s="114"/>
      <c r="D13" s="115"/>
      <c r="E13" s="147" t="s">
        <v>77</v>
      </c>
      <c r="F13" s="148">
        <v>11523.099999999999</v>
      </c>
      <c r="G13" s="148">
        <v>0</v>
      </c>
      <c r="H13" s="148">
        <v>2283.7733410000001</v>
      </c>
      <c r="I13" s="148">
        <v>2.4136579999999999</v>
      </c>
      <c r="J13" s="156">
        <v>19.819088101292191</v>
      </c>
      <c r="K13" s="156">
        <v>2.0946255781864258E-2</v>
      </c>
      <c r="L13" s="116"/>
      <c r="M13" s="109"/>
      <c r="N13" s="117"/>
    </row>
    <row r="14" spans="1:14">
      <c r="B14" s="101"/>
      <c r="E14" s="120"/>
      <c r="F14" s="135"/>
      <c r="G14" s="135"/>
      <c r="H14" s="135"/>
      <c r="I14" s="135"/>
      <c r="J14" s="122"/>
      <c r="K14" s="122"/>
      <c r="L14" s="116"/>
      <c r="M14" s="109"/>
      <c r="N14" s="123"/>
    </row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 xr:uid="{00000000-0002-0000-03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tabColor theme="3" tint="0.79998168889431442"/>
    <pageSetUpPr fitToPage="1"/>
  </sheetPr>
  <dimension ref="A1:XFC17"/>
  <sheetViews>
    <sheetView showGridLines="0" showWhiteSpace="0" zoomScale="60" zoomScaleNormal="60" zoomScaleSheetLayoutView="55" zoomScalePageLayoutView="55" workbookViewId="0">
      <selection activeCell="F10" sqref="F10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33" t="s">
        <v>183</v>
      </c>
      <c r="D2" s="233"/>
      <c r="E2" s="233"/>
      <c r="F2" s="233"/>
      <c r="G2" s="233"/>
      <c r="H2" s="233"/>
      <c r="I2" s="233"/>
      <c r="J2" s="233"/>
      <c r="K2" s="233"/>
      <c r="L2" s="233"/>
      <c r="M2" s="97"/>
    </row>
    <row r="3" spans="1:14" ht="15" customHeight="1">
      <c r="A3" s="90"/>
      <c r="B3" s="9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97"/>
    </row>
    <row r="4" spans="1:14" ht="15" customHeight="1">
      <c r="A4" s="90"/>
      <c r="B4" s="90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97"/>
    </row>
    <row r="5" spans="1:14" ht="15" customHeight="1">
      <c r="A5" s="90"/>
      <c r="B5" s="90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5"/>
      <c r="D7" s="235"/>
      <c r="E7" s="235" t="s">
        <v>12</v>
      </c>
      <c r="F7" s="238" t="s">
        <v>7</v>
      </c>
      <c r="G7" s="238"/>
      <c r="H7" s="238"/>
      <c r="I7" s="238"/>
      <c r="J7" s="237" t="s">
        <v>11</v>
      </c>
      <c r="K7" s="237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5"/>
      <c r="D8" s="235"/>
      <c r="E8" s="235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74.25" customHeight="1">
      <c r="B9" s="101"/>
      <c r="C9" s="130"/>
      <c r="D9" s="138"/>
      <c r="E9" s="131" t="s">
        <v>113</v>
      </c>
      <c r="F9" s="132">
        <v>9218.2680290000008</v>
      </c>
      <c r="G9" s="132">
        <v>0</v>
      </c>
      <c r="H9" s="132">
        <v>6795.1623209999998</v>
      </c>
      <c r="I9" s="132">
        <v>0</v>
      </c>
      <c r="J9" s="155">
        <v>73.714089236968519</v>
      </c>
      <c r="K9" s="155">
        <v>0</v>
      </c>
      <c r="L9" s="116"/>
      <c r="M9" s="109"/>
      <c r="N9" s="110"/>
    </row>
    <row r="10" spans="1:14" ht="74.25" customHeight="1">
      <c r="B10" s="101"/>
      <c r="C10" s="130"/>
      <c r="D10" s="138"/>
      <c r="E10" s="110" t="s">
        <v>80</v>
      </c>
      <c r="F10" s="132">
        <v>218490.320121</v>
      </c>
      <c r="G10" s="132">
        <v>0</v>
      </c>
      <c r="H10" s="132">
        <v>200692.45669799999</v>
      </c>
      <c r="I10" s="132">
        <v>0</v>
      </c>
      <c r="J10" s="154">
        <v>91.854163876393457</v>
      </c>
      <c r="K10" s="154">
        <v>0</v>
      </c>
      <c r="L10" s="116"/>
      <c r="M10" s="109"/>
      <c r="N10" s="110"/>
    </row>
    <row r="11" spans="1:14" ht="74.25" customHeight="1">
      <c r="B11" s="101"/>
      <c r="C11" s="130"/>
      <c r="D11" s="138"/>
      <c r="E11" s="110" t="s">
        <v>114</v>
      </c>
      <c r="F11" s="132">
        <v>750</v>
      </c>
      <c r="G11" s="132">
        <v>0</v>
      </c>
      <c r="H11" s="132">
        <v>0</v>
      </c>
      <c r="I11" s="132">
        <v>0</v>
      </c>
      <c r="J11" s="154">
        <v>0</v>
      </c>
      <c r="K11" s="154">
        <v>0</v>
      </c>
      <c r="L11" s="116"/>
      <c r="M11" s="109"/>
      <c r="N11" s="110"/>
    </row>
    <row r="12" spans="1:14" ht="74.25" customHeight="1">
      <c r="B12" s="101"/>
      <c r="C12" s="130"/>
      <c r="D12" s="138"/>
      <c r="E12" s="110" t="s">
        <v>115</v>
      </c>
      <c r="F12" s="132">
        <v>890</v>
      </c>
      <c r="G12" s="132">
        <v>0</v>
      </c>
      <c r="H12" s="132">
        <v>531.51333299999999</v>
      </c>
      <c r="I12" s="132">
        <v>0</v>
      </c>
      <c r="J12" s="154">
        <v>59.720599213483148</v>
      </c>
      <c r="K12" s="154">
        <v>0</v>
      </c>
      <c r="L12" s="116"/>
      <c r="M12" s="109"/>
      <c r="N12" s="110"/>
    </row>
    <row r="13" spans="1:14" ht="74.25" customHeight="1">
      <c r="B13" s="101"/>
      <c r="C13" s="130"/>
      <c r="D13" s="138"/>
      <c r="E13" s="110" t="s">
        <v>163</v>
      </c>
      <c r="F13" s="132">
        <v>1090</v>
      </c>
      <c r="G13" s="132">
        <v>0</v>
      </c>
      <c r="H13" s="132">
        <v>514.85</v>
      </c>
      <c r="I13" s="132">
        <v>0</v>
      </c>
      <c r="J13" s="154">
        <v>47.23394495412844</v>
      </c>
      <c r="K13" s="154">
        <v>0</v>
      </c>
      <c r="L13" s="116"/>
      <c r="M13" s="109"/>
      <c r="N13" s="110"/>
    </row>
    <row r="14" spans="1:14" ht="74.25" customHeight="1">
      <c r="B14" s="101"/>
      <c r="C14" s="130"/>
      <c r="D14" s="138"/>
      <c r="E14" s="110" t="s">
        <v>85</v>
      </c>
      <c r="F14" s="132">
        <v>1734.2997809999999</v>
      </c>
      <c r="G14" s="132">
        <v>0</v>
      </c>
      <c r="H14" s="132">
        <v>373.50385699999998</v>
      </c>
      <c r="I14" s="132">
        <v>0</v>
      </c>
      <c r="J14" s="154">
        <v>21.53629153920766</v>
      </c>
      <c r="K14" s="154">
        <v>0</v>
      </c>
      <c r="L14" s="116"/>
      <c r="M14" s="109"/>
      <c r="N14" s="110"/>
    </row>
    <row r="15" spans="1:14" ht="74.25" customHeight="1">
      <c r="B15" s="101"/>
      <c r="C15" s="130"/>
      <c r="D15" s="138"/>
      <c r="E15" s="110" t="s">
        <v>172</v>
      </c>
      <c r="F15" s="132">
        <v>3491.7002189999998</v>
      </c>
      <c r="G15" s="132">
        <v>0</v>
      </c>
      <c r="H15" s="132">
        <v>791.48199999999997</v>
      </c>
      <c r="I15" s="132">
        <v>0</v>
      </c>
      <c r="J15" s="154">
        <v>22.667524425297749</v>
      </c>
      <c r="K15" s="154">
        <v>0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76</v>
      </c>
      <c r="F16" s="148">
        <v>235664.58815</v>
      </c>
      <c r="G16" s="148">
        <v>0</v>
      </c>
      <c r="H16" s="148">
        <v>209698.96820900001</v>
      </c>
      <c r="I16" s="148">
        <v>0</v>
      </c>
      <c r="J16" s="156">
        <v>88.981959425964789</v>
      </c>
      <c r="K16" s="156">
        <v>0</v>
      </c>
      <c r="L16" s="116"/>
      <c r="M16" s="109"/>
      <c r="N16" s="117"/>
    </row>
    <row r="17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0 F916454 F850918 F785382 F719846 F654310 F588774 F523238 F457702 F392166 F326630 F261094 F195558 F130022 F64486" xr:uid="{00000000-0002-0000-04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tabColor theme="3" tint="0.79998168889431442"/>
    <pageSetUpPr fitToPage="1"/>
  </sheetPr>
  <dimension ref="A1:XFC24"/>
  <sheetViews>
    <sheetView showGridLines="0" showWhiteSpace="0" zoomScale="60" zoomScaleNormal="60" zoomScaleSheetLayoutView="55" zoomScalePageLayoutView="55" workbookViewId="0">
      <selection activeCell="F13" sqref="F13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154"/>
      <c r="L1" s="96"/>
      <c r="M1" s="97"/>
    </row>
    <row r="2" spans="1:14" ht="20.25" customHeight="1">
      <c r="A2" s="90"/>
      <c r="B2" s="90"/>
      <c r="C2" s="233" t="s">
        <v>186</v>
      </c>
      <c r="D2" s="233"/>
      <c r="E2" s="233"/>
      <c r="F2" s="233"/>
      <c r="G2" s="233"/>
      <c r="H2" s="233"/>
      <c r="I2" s="233"/>
      <c r="J2" s="233"/>
      <c r="K2" s="233"/>
      <c r="L2" s="233"/>
      <c r="M2" s="97"/>
    </row>
    <row r="3" spans="1:14" ht="15" customHeight="1">
      <c r="A3" s="90"/>
      <c r="B3" s="9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97"/>
    </row>
    <row r="4" spans="1:14" ht="15" customHeight="1">
      <c r="A4" s="90"/>
      <c r="B4" s="90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97"/>
    </row>
    <row r="5" spans="1:14" ht="15" customHeight="1">
      <c r="A5" s="90"/>
      <c r="B5" s="90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9"/>
      <c r="D7" s="239"/>
      <c r="E7" s="235" t="s">
        <v>12</v>
      </c>
      <c r="F7" s="238" t="s">
        <v>7</v>
      </c>
      <c r="G7" s="238"/>
      <c r="H7" s="238"/>
      <c r="I7" s="238"/>
      <c r="J7" s="237" t="s">
        <v>11</v>
      </c>
      <c r="K7" s="237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9"/>
      <c r="D8" s="239"/>
      <c r="E8" s="235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80.25" customHeight="1">
      <c r="B9" s="101"/>
      <c r="C9" s="130"/>
      <c r="D9" s="138"/>
      <c r="E9" s="131" t="s">
        <v>116</v>
      </c>
      <c r="F9" s="132">
        <v>6057.8955960000003</v>
      </c>
      <c r="G9" s="132">
        <v>0</v>
      </c>
      <c r="H9" s="132">
        <v>2999.2532313800002</v>
      </c>
      <c r="I9" s="132">
        <v>0</v>
      </c>
      <c r="J9" s="155">
        <v>49.509820429397841</v>
      </c>
      <c r="K9" s="155">
        <v>0</v>
      </c>
      <c r="L9" s="116"/>
      <c r="M9" s="109"/>
      <c r="N9" s="110"/>
    </row>
    <row r="10" spans="1:14" ht="59.25" customHeight="1">
      <c r="B10" s="101"/>
      <c r="C10" s="130"/>
      <c r="D10" s="138"/>
      <c r="E10" s="110" t="s">
        <v>117</v>
      </c>
      <c r="F10" s="132">
        <v>11300.555533999999</v>
      </c>
      <c r="G10" s="132">
        <v>0</v>
      </c>
      <c r="H10" s="132">
        <v>0</v>
      </c>
      <c r="I10" s="132">
        <v>0</v>
      </c>
      <c r="J10" s="154">
        <v>0</v>
      </c>
      <c r="K10" s="154">
        <v>0</v>
      </c>
      <c r="L10" s="116"/>
      <c r="M10" s="109"/>
      <c r="N10" s="110"/>
    </row>
    <row r="11" spans="1:14" ht="54" customHeight="1">
      <c r="B11" s="101"/>
      <c r="C11" s="130"/>
      <c r="D11" s="138"/>
      <c r="E11" s="110" t="s">
        <v>72</v>
      </c>
      <c r="F11" s="132">
        <v>66184.715526999993</v>
      </c>
      <c r="G11" s="132">
        <v>0</v>
      </c>
      <c r="H11" s="132">
        <v>26021.196669429999</v>
      </c>
      <c r="I11" s="132">
        <v>10.579332000000001</v>
      </c>
      <c r="J11" s="154">
        <v>39.316021021220038</v>
      </c>
      <c r="K11" s="154">
        <v>1.5984554614704317E-2</v>
      </c>
      <c r="L11" s="116"/>
      <c r="M11" s="109"/>
      <c r="N11" s="110"/>
    </row>
    <row r="12" spans="1:14" ht="80.25" customHeight="1">
      <c r="B12" s="101"/>
      <c r="C12" s="130"/>
      <c r="D12" s="138"/>
      <c r="E12" s="110" t="s">
        <v>118</v>
      </c>
      <c r="F12" s="132">
        <v>8233.3343530000002</v>
      </c>
      <c r="G12" s="132">
        <v>0</v>
      </c>
      <c r="H12" s="132">
        <v>2391.2971779999998</v>
      </c>
      <c r="I12" s="132">
        <v>2.1656979999999999</v>
      </c>
      <c r="J12" s="154">
        <v>29.04409168235318</v>
      </c>
      <c r="K12" s="154">
        <v>2.6304021033846135E-2</v>
      </c>
      <c r="L12" s="116"/>
      <c r="M12" s="109"/>
      <c r="N12" s="110"/>
    </row>
    <row r="13" spans="1:14" ht="80.25" customHeight="1">
      <c r="B13" s="101"/>
      <c r="C13" s="130"/>
      <c r="D13" s="138"/>
      <c r="E13" s="110" t="s">
        <v>119</v>
      </c>
      <c r="F13" s="132">
        <v>29368.679728999999</v>
      </c>
      <c r="G13" s="132">
        <v>0</v>
      </c>
      <c r="H13" s="132">
        <v>13544.337559</v>
      </c>
      <c r="I13" s="132">
        <v>3.1171150000000001</v>
      </c>
      <c r="J13" s="154">
        <v>46.118305909494772</v>
      </c>
      <c r="K13" s="154">
        <v>1.0613738951710574E-2</v>
      </c>
      <c r="L13" s="116"/>
      <c r="M13" s="109"/>
      <c r="N13" s="110"/>
    </row>
    <row r="14" spans="1:14" ht="80.25" customHeight="1">
      <c r="B14" s="101"/>
      <c r="C14" s="130"/>
      <c r="D14" s="138"/>
      <c r="E14" s="110" t="s">
        <v>120</v>
      </c>
      <c r="F14" s="132">
        <v>26546.000617999998</v>
      </c>
      <c r="G14" s="132">
        <v>0</v>
      </c>
      <c r="H14" s="132">
        <v>12073.076571200001</v>
      </c>
      <c r="I14" s="132">
        <v>0</v>
      </c>
      <c r="J14" s="154">
        <v>45.47983232929495</v>
      </c>
      <c r="K14" s="154">
        <v>0</v>
      </c>
      <c r="L14" s="116"/>
      <c r="M14" s="109"/>
      <c r="N14" s="110"/>
    </row>
    <row r="15" spans="1:14" ht="80.25" customHeight="1">
      <c r="B15" s="101"/>
      <c r="C15" s="130"/>
      <c r="D15" s="138"/>
      <c r="E15" s="110" t="s">
        <v>129</v>
      </c>
      <c r="F15" s="132">
        <v>633.24733700000002</v>
      </c>
      <c r="G15" s="132">
        <v>0</v>
      </c>
      <c r="H15" s="132">
        <v>455.33850100000001</v>
      </c>
      <c r="I15" s="132">
        <v>0</v>
      </c>
      <c r="J15" s="154">
        <v>71.905316358243127</v>
      </c>
      <c r="K15" s="154">
        <v>0</v>
      </c>
      <c r="L15" s="116"/>
      <c r="M15" s="109"/>
      <c r="N15" s="110"/>
    </row>
    <row r="16" spans="1:14" ht="80.25" customHeight="1">
      <c r="B16" s="101"/>
      <c r="C16" s="130"/>
      <c r="D16" s="138"/>
      <c r="E16" s="110" t="s">
        <v>184</v>
      </c>
      <c r="F16" s="132">
        <v>2000</v>
      </c>
      <c r="G16" s="132">
        <v>0</v>
      </c>
      <c r="H16" s="132">
        <v>677.16499999999996</v>
      </c>
      <c r="I16" s="132">
        <v>0</v>
      </c>
      <c r="J16" s="154">
        <v>33.858249999999998</v>
      </c>
      <c r="K16" s="154">
        <v>0</v>
      </c>
      <c r="L16" s="116"/>
      <c r="M16" s="109"/>
      <c r="N16" s="110"/>
    </row>
    <row r="17" spans="1:14" ht="80.25" customHeight="1">
      <c r="B17" s="101"/>
      <c r="C17" s="130"/>
      <c r="D17" s="138"/>
      <c r="E17" s="110" t="s">
        <v>121</v>
      </c>
      <c r="F17" s="132">
        <v>1146.026513</v>
      </c>
      <c r="G17" s="132">
        <v>0</v>
      </c>
      <c r="H17" s="132">
        <v>920.5095</v>
      </c>
      <c r="I17" s="132">
        <v>0</v>
      </c>
      <c r="J17" s="154">
        <v>80.321832833548072</v>
      </c>
      <c r="K17" s="154">
        <v>0</v>
      </c>
      <c r="L17" s="116"/>
      <c r="M17" s="109"/>
      <c r="N17" s="143"/>
    </row>
    <row r="18" spans="1:14" ht="80.25" customHeight="1">
      <c r="B18" s="101"/>
      <c r="C18" s="130"/>
      <c r="D18" s="138"/>
      <c r="E18" s="110" t="s">
        <v>166</v>
      </c>
      <c r="F18" s="132">
        <v>106.303196</v>
      </c>
      <c r="G18" s="132">
        <v>0</v>
      </c>
      <c r="H18" s="132">
        <v>105.54</v>
      </c>
      <c r="I18" s="132">
        <v>0</v>
      </c>
      <c r="J18" s="154">
        <v>99.282057333440861</v>
      </c>
      <c r="K18" s="154">
        <v>0</v>
      </c>
      <c r="L18" s="116"/>
      <c r="M18" s="109"/>
      <c r="N18" s="143"/>
    </row>
    <row r="19" spans="1:14" ht="80.25" customHeight="1">
      <c r="B19" s="101"/>
      <c r="C19" s="130"/>
      <c r="D19" s="138"/>
      <c r="E19" s="110" t="s">
        <v>165</v>
      </c>
      <c r="F19" s="132">
        <v>21628.313472000002</v>
      </c>
      <c r="G19" s="132">
        <v>0</v>
      </c>
      <c r="H19" s="132">
        <v>4173.3924639799998</v>
      </c>
      <c r="I19" s="132">
        <v>0</v>
      </c>
      <c r="J19" s="154">
        <v>19.29596808083474</v>
      </c>
      <c r="K19" s="154">
        <v>0</v>
      </c>
      <c r="L19" s="116"/>
      <c r="M19" s="109"/>
      <c r="N19" s="143"/>
    </row>
    <row r="20" spans="1:14" ht="80.25" customHeight="1">
      <c r="B20" s="101"/>
      <c r="C20" s="130"/>
      <c r="D20" s="138"/>
      <c r="E20" s="110" t="s">
        <v>122</v>
      </c>
      <c r="F20" s="132">
        <v>1246.169721</v>
      </c>
      <c r="G20" s="132">
        <v>0</v>
      </c>
      <c r="H20" s="132">
        <v>0</v>
      </c>
      <c r="I20" s="132">
        <v>0</v>
      </c>
      <c r="J20" s="154">
        <v>0</v>
      </c>
      <c r="K20" s="154">
        <v>0</v>
      </c>
      <c r="L20" s="116"/>
      <c r="M20" s="109"/>
      <c r="N20" s="110"/>
    </row>
    <row r="21" spans="1:14" ht="80.25" customHeight="1">
      <c r="B21" s="101"/>
      <c r="C21" s="130"/>
      <c r="D21" s="138"/>
      <c r="E21" s="110" t="s">
        <v>164</v>
      </c>
      <c r="F21" s="132">
        <v>446.77609699999999</v>
      </c>
      <c r="G21" s="132">
        <v>0</v>
      </c>
      <c r="H21" s="132">
        <v>0</v>
      </c>
      <c r="I21" s="132">
        <v>0</v>
      </c>
      <c r="J21" s="154">
        <v>0</v>
      </c>
      <c r="K21" s="154">
        <v>0</v>
      </c>
      <c r="L21" s="116"/>
      <c r="M21" s="109"/>
      <c r="N21" s="110"/>
    </row>
    <row r="22" spans="1:14" ht="80.25" customHeight="1">
      <c r="B22" s="101"/>
      <c r="C22" s="130"/>
      <c r="D22" s="138"/>
      <c r="E22" s="110" t="s">
        <v>185</v>
      </c>
      <c r="F22" s="132">
        <v>326.102665</v>
      </c>
      <c r="G22" s="132">
        <v>0</v>
      </c>
      <c r="H22" s="132">
        <v>0</v>
      </c>
      <c r="I22" s="132">
        <v>0</v>
      </c>
      <c r="J22" s="154">
        <v>0</v>
      </c>
      <c r="K22" s="154">
        <v>0</v>
      </c>
      <c r="L22" s="116"/>
      <c r="M22" s="109"/>
      <c r="N22" s="110"/>
    </row>
    <row r="23" spans="1:14" s="105" customFormat="1">
      <c r="A23" s="100"/>
      <c r="B23" s="101"/>
      <c r="C23" s="114"/>
      <c r="D23" s="115"/>
      <c r="E23" s="147" t="s">
        <v>75</v>
      </c>
      <c r="F23" s="148">
        <v>175224.12035800001</v>
      </c>
      <c r="G23" s="148">
        <v>0</v>
      </c>
      <c r="H23" s="148">
        <v>63361.106673989998</v>
      </c>
      <c r="I23" s="148">
        <v>15.862145</v>
      </c>
      <c r="J23" s="156">
        <v>36.160036954123129</v>
      </c>
      <c r="K23" s="156">
        <v>9.0524894447134817E-3</v>
      </c>
      <c r="L23" s="116"/>
      <c r="M23" s="109"/>
      <c r="N23" s="117"/>
    </row>
    <row r="24" spans="1:14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5 F916449 F850913 F785377 F719841 F654305 F588769 F523233 F457697 F392161 F326625 F261089 F195553 F130017 F64481" xr:uid="{00000000-0002-0000-05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theme="3" tint="0.79998168889431442"/>
    <pageSetUpPr fitToPage="1"/>
  </sheetPr>
  <dimension ref="A1:XFC19"/>
  <sheetViews>
    <sheetView showGridLines="0" showWhiteSpace="0" zoomScale="60" zoomScaleNormal="60" zoomScaleSheetLayoutView="55" zoomScalePageLayoutView="55" workbookViewId="0">
      <selection activeCell="F14" sqref="F14"/>
    </sheetView>
  </sheetViews>
  <sheetFormatPr baseColWidth="10" defaultColWidth="0" defaultRowHeight="22.8" zeroHeight="1"/>
  <cols>
    <col min="1" max="2" width="2.44140625" style="99" customWidth="1"/>
    <col min="3" max="3" width="16.88671875" style="118" customWidth="1"/>
    <col min="4" max="4" width="11.44140625" style="119" customWidth="1"/>
    <col min="5" max="5" width="115" style="124" customWidth="1"/>
    <col min="6" max="6" width="23.44140625" style="137" customWidth="1"/>
    <col min="7" max="8" width="23.6640625" style="137" customWidth="1"/>
    <col min="9" max="9" width="23.5546875" style="137" customWidth="1"/>
    <col min="10" max="11" width="15.88671875" style="126" customWidth="1"/>
    <col min="12" max="12" width="2.44140625" style="127" customWidth="1"/>
    <col min="13" max="13" width="16.33203125" style="128" customWidth="1"/>
    <col min="14" max="14" width="16.33203125" style="98" hidden="1"/>
    <col min="15" max="28" width="16.33203125" style="99" hidden="1"/>
    <col min="29" max="67" width="8" style="99" hidden="1"/>
    <col min="68" max="16381" width="0.6640625" style="99" hidden="1"/>
    <col min="16382" max="16382" width="11.44140625" style="99" hidden="1"/>
    <col min="16383" max="16383" width="0.664062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29"/>
      <c r="G1" s="129"/>
      <c r="H1" s="129"/>
      <c r="I1" s="129"/>
      <c r="J1" s="95"/>
      <c r="K1" s="95"/>
      <c r="L1" s="96"/>
      <c r="M1" s="97"/>
    </row>
    <row r="2" spans="1:14" ht="20.25" customHeight="1">
      <c r="A2" s="90"/>
      <c r="B2" s="90"/>
      <c r="C2" s="233" t="s">
        <v>188</v>
      </c>
      <c r="D2" s="233"/>
      <c r="E2" s="233"/>
      <c r="F2" s="233"/>
      <c r="G2" s="233"/>
      <c r="H2" s="233"/>
      <c r="I2" s="233"/>
      <c r="J2" s="233"/>
      <c r="K2" s="233"/>
      <c r="L2" s="233"/>
      <c r="M2" s="97"/>
    </row>
    <row r="3" spans="1:14" ht="15" customHeight="1">
      <c r="A3" s="90"/>
      <c r="B3" s="9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97"/>
    </row>
    <row r="4" spans="1:14" ht="15" customHeight="1">
      <c r="A4" s="90"/>
      <c r="B4" s="90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97"/>
    </row>
    <row r="5" spans="1:14" ht="15" customHeight="1">
      <c r="A5" s="90"/>
      <c r="B5" s="90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97"/>
    </row>
    <row r="6" spans="1:14" ht="9.75" customHeight="1">
      <c r="A6" s="90"/>
      <c r="B6" s="90"/>
      <c r="C6" s="91"/>
      <c r="D6" s="92"/>
      <c r="E6" s="93"/>
      <c r="F6" s="129"/>
      <c r="G6" s="129"/>
      <c r="H6" s="129"/>
      <c r="I6" s="129"/>
      <c r="J6" s="95"/>
      <c r="K6" s="95"/>
      <c r="L6" s="96"/>
      <c r="M6" s="97"/>
    </row>
    <row r="7" spans="1:14" s="105" customFormat="1" ht="24.75" customHeight="1">
      <c r="A7" s="100"/>
      <c r="B7" s="101"/>
      <c r="C7" s="239"/>
      <c r="D7" s="235"/>
      <c r="E7" s="235" t="s">
        <v>12</v>
      </c>
      <c r="F7" s="238" t="s">
        <v>7</v>
      </c>
      <c r="G7" s="238"/>
      <c r="H7" s="238"/>
      <c r="I7" s="238"/>
      <c r="J7" s="237" t="s">
        <v>11</v>
      </c>
      <c r="K7" s="237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39"/>
      <c r="D8" s="235"/>
      <c r="E8" s="235"/>
      <c r="F8" s="153" t="s">
        <v>128</v>
      </c>
      <c r="G8" s="144" t="s">
        <v>18</v>
      </c>
      <c r="H8" s="144" t="s">
        <v>0</v>
      </c>
      <c r="I8" s="144" t="s">
        <v>4</v>
      </c>
      <c r="J8" s="145" t="s">
        <v>6</v>
      </c>
      <c r="K8" s="145" t="s">
        <v>5</v>
      </c>
      <c r="L8" s="106"/>
      <c r="M8" s="103"/>
      <c r="N8" s="104"/>
    </row>
    <row r="9" spans="1:14" ht="55.5" customHeight="1">
      <c r="B9" s="101"/>
      <c r="C9" s="130"/>
      <c r="D9" s="138"/>
      <c r="E9" s="131" t="s">
        <v>131</v>
      </c>
      <c r="F9" s="132">
        <v>4250</v>
      </c>
      <c r="G9" s="132">
        <v>0</v>
      </c>
      <c r="H9" s="132">
        <v>538.59053117999997</v>
      </c>
      <c r="I9" s="132">
        <v>0</v>
      </c>
      <c r="J9" s="155">
        <v>12.672718380705883</v>
      </c>
      <c r="K9" s="155">
        <v>0</v>
      </c>
      <c r="L9" s="116"/>
      <c r="M9" s="109"/>
      <c r="N9" s="110"/>
    </row>
    <row r="10" spans="1:14" ht="55.5" customHeight="1">
      <c r="B10" s="101"/>
      <c r="C10" s="130"/>
      <c r="D10" s="138"/>
      <c r="E10" s="131" t="s">
        <v>123</v>
      </c>
      <c r="F10" s="132">
        <v>1520</v>
      </c>
      <c r="G10" s="132">
        <v>0</v>
      </c>
      <c r="H10" s="132">
        <v>712.9665</v>
      </c>
      <c r="I10" s="132">
        <v>0</v>
      </c>
      <c r="J10" s="155">
        <v>46.905690789473688</v>
      </c>
      <c r="K10" s="155">
        <v>47.090174001434164</v>
      </c>
      <c r="L10" s="116"/>
      <c r="M10" s="109"/>
      <c r="N10" s="110"/>
    </row>
    <row r="11" spans="1:14" ht="55.5" customHeight="1">
      <c r="B11" s="101"/>
      <c r="C11" s="130"/>
      <c r="D11" s="138"/>
      <c r="E11" s="110" t="s">
        <v>124</v>
      </c>
      <c r="F11" s="132">
        <v>2940</v>
      </c>
      <c r="G11" s="132">
        <v>0</v>
      </c>
      <c r="H11" s="132">
        <v>2149.35439</v>
      </c>
      <c r="I11" s="132">
        <v>0</v>
      </c>
      <c r="J11" s="154">
        <v>73.107292176870743</v>
      </c>
      <c r="K11" s="154">
        <v>0</v>
      </c>
      <c r="L11" s="116"/>
      <c r="M11" s="109"/>
      <c r="N11" s="110"/>
    </row>
    <row r="12" spans="1:14" ht="55.5" customHeight="1">
      <c r="B12" s="101"/>
      <c r="C12" s="130"/>
      <c r="D12" s="138"/>
      <c r="E12" s="110" t="s">
        <v>125</v>
      </c>
      <c r="F12" s="132">
        <v>3680</v>
      </c>
      <c r="G12" s="132">
        <v>0</v>
      </c>
      <c r="H12" s="132">
        <v>2014.6445000000001</v>
      </c>
      <c r="I12" s="132">
        <v>0</v>
      </c>
      <c r="J12" s="154">
        <v>54.745774456521744</v>
      </c>
      <c r="K12" s="154">
        <v>0</v>
      </c>
      <c r="L12" s="116"/>
      <c r="M12" s="109"/>
      <c r="N12" s="110"/>
    </row>
    <row r="13" spans="1:14" ht="55.5" customHeight="1">
      <c r="B13" s="101"/>
      <c r="C13" s="130"/>
      <c r="D13" s="138"/>
      <c r="E13" s="110" t="s">
        <v>126</v>
      </c>
      <c r="F13" s="132">
        <v>3200</v>
      </c>
      <c r="G13" s="132">
        <v>0</v>
      </c>
      <c r="H13" s="132">
        <v>1218.5675900000001</v>
      </c>
      <c r="I13" s="132">
        <v>0</v>
      </c>
      <c r="J13" s="154">
        <v>38.080237187500003</v>
      </c>
      <c r="K13" s="154">
        <v>0</v>
      </c>
      <c r="L13" s="116"/>
      <c r="M13" s="109"/>
      <c r="N13" s="110"/>
    </row>
    <row r="14" spans="1:14" ht="55.5" customHeight="1">
      <c r="B14" s="101"/>
      <c r="C14" s="130"/>
      <c r="D14" s="138"/>
      <c r="E14" s="110" t="s">
        <v>187</v>
      </c>
      <c r="F14" s="132">
        <v>5066.8</v>
      </c>
      <c r="G14" s="132">
        <v>0</v>
      </c>
      <c r="H14" s="132">
        <v>2111.6648970000001</v>
      </c>
      <c r="I14" s="132">
        <v>4.5515150000000002</v>
      </c>
      <c r="J14" s="154">
        <v>41.676499901318387</v>
      </c>
      <c r="K14" s="154">
        <v>8.9830168942922548E-2</v>
      </c>
      <c r="L14" s="116"/>
      <c r="M14" s="109"/>
      <c r="N14" s="110"/>
    </row>
    <row r="15" spans="1:14" ht="55.5" customHeight="1">
      <c r="B15" s="101"/>
      <c r="C15" s="130"/>
      <c r="D15" s="138"/>
      <c r="E15" s="110" t="s">
        <v>127</v>
      </c>
      <c r="F15" s="132">
        <v>4947.257345</v>
      </c>
      <c r="G15" s="132">
        <v>0</v>
      </c>
      <c r="H15" s="132">
        <v>1513.4706200000001</v>
      </c>
      <c r="I15" s="132">
        <v>0</v>
      </c>
      <c r="J15" s="154">
        <v>30.592114265687144</v>
      </c>
      <c r="K15" s="154">
        <v>0</v>
      </c>
      <c r="L15" s="116"/>
      <c r="M15" s="109"/>
      <c r="N15" s="110"/>
    </row>
    <row r="16" spans="1:14" s="105" customFormat="1">
      <c r="A16" s="100"/>
      <c r="B16" s="101"/>
      <c r="C16" s="114"/>
      <c r="D16" s="115"/>
      <c r="E16" s="147" t="s">
        <v>74</v>
      </c>
      <c r="F16" s="148">
        <v>25604.057345000001</v>
      </c>
      <c r="G16" s="148">
        <v>0</v>
      </c>
      <c r="H16" s="148">
        <v>10259.25902818</v>
      </c>
      <c r="I16" s="148">
        <v>4.5515150000000002</v>
      </c>
      <c r="J16" s="156">
        <v>40.068880060462156</v>
      </c>
      <c r="K16" s="156">
        <v>1.7776538064537755E-2</v>
      </c>
      <c r="L16" s="116"/>
      <c r="M16" s="109"/>
      <c r="N16" s="117"/>
    </row>
    <row r="17"/>
    <row r="18"/>
    <row r="19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 xr:uid="{00000000-0002-0000-06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">
    <tabColor theme="3" tint="0.79998168889431442"/>
    <pageSetUpPr fitToPage="1"/>
  </sheetPr>
  <dimension ref="A1:XFD115"/>
  <sheetViews>
    <sheetView showGridLines="0" showWhiteSpace="0" topLeftCell="A2" zoomScale="50" zoomScaleNormal="50" zoomScaleSheetLayoutView="55" zoomScalePageLayoutView="55" workbookViewId="0">
      <selection activeCell="F10" sqref="F10"/>
    </sheetView>
  </sheetViews>
  <sheetFormatPr baseColWidth="10" defaultColWidth="0.6640625" defaultRowHeight="23.4"/>
  <cols>
    <col min="1" max="2" width="2.44140625" customWidth="1"/>
    <col min="3" max="3" width="16.88671875" style="53" customWidth="1"/>
    <col min="4" max="4" width="11.44140625" style="17" customWidth="1"/>
    <col min="5" max="5" width="115" style="4" customWidth="1"/>
    <col min="6" max="6" width="23.44140625" style="3" customWidth="1"/>
    <col min="7" max="8" width="23.6640625" style="3" customWidth="1"/>
    <col min="9" max="9" width="23.5546875" style="3" customWidth="1"/>
    <col min="10" max="11" width="15.88671875" style="33" customWidth="1"/>
    <col min="12" max="12" width="2.44140625" style="8" customWidth="1"/>
    <col min="13" max="13" width="16.33203125" style="2" customWidth="1"/>
    <col min="14" max="14" width="16.33203125" style="82" customWidth="1"/>
    <col min="15" max="28" width="16.33203125" customWidth="1"/>
    <col min="29" max="67" width="8" customWidth="1"/>
    <col min="16382" max="16382" width="11.441406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240" t="s">
        <v>130</v>
      </c>
      <c r="D2" s="240"/>
      <c r="E2" s="240"/>
      <c r="F2" s="240"/>
      <c r="G2" s="240"/>
      <c r="H2" s="240"/>
      <c r="I2" s="240"/>
      <c r="J2" s="240"/>
      <c r="K2" s="240"/>
      <c r="L2" s="240"/>
      <c r="M2" s="25"/>
    </row>
    <row r="3" spans="1:14" ht="15" customHeight="1">
      <c r="A3" s="21"/>
      <c r="B3" s="21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5"/>
    </row>
    <row r="4" spans="1:14" ht="15" customHeight="1">
      <c r="A4" s="21"/>
      <c r="B4" s="21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5"/>
    </row>
    <row r="5" spans="1:14" ht="15" customHeight="1">
      <c r="A5" s="21"/>
      <c r="B5" s="21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241" t="s">
        <v>16</v>
      </c>
      <c r="D7" s="241" t="s">
        <v>3</v>
      </c>
      <c r="E7" s="241" t="s">
        <v>12</v>
      </c>
      <c r="F7" s="242" t="s">
        <v>7</v>
      </c>
      <c r="G7" s="242"/>
      <c r="H7" s="242"/>
      <c r="I7" s="242"/>
      <c r="J7" s="243" t="s">
        <v>11</v>
      </c>
      <c r="K7" s="243"/>
      <c r="L7" s="10" t="s">
        <v>17</v>
      </c>
      <c r="M7" s="20"/>
      <c r="N7" s="83"/>
    </row>
    <row r="8" spans="1:14" s="1" customFormat="1" ht="80.25" customHeight="1">
      <c r="A8" s="19"/>
      <c r="B8" s="13"/>
      <c r="C8" s="241"/>
      <c r="D8" s="241"/>
      <c r="E8" s="241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244" t="s">
        <v>8</v>
      </c>
      <c r="D9" s="246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244"/>
      <c r="D10" s="247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244"/>
      <c r="D11" s="248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244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244"/>
      <c r="D13" s="247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244"/>
      <c r="D14" s="247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8">
      <c r="A15" s="6"/>
      <c r="B15" s="14"/>
      <c r="C15" s="245"/>
      <c r="D15" s="249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250" t="s">
        <v>9</v>
      </c>
      <c r="D16" s="246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244"/>
      <c r="D17" s="247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244"/>
      <c r="D18" s="251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244"/>
      <c r="D19" s="247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244"/>
      <c r="D20" s="247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244"/>
      <c r="D21" s="252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244"/>
      <c r="D22" s="247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245"/>
      <c r="D23" s="249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250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244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244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244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244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244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244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245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253" t="s">
        <v>14</v>
      </c>
      <c r="D32" s="246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254"/>
      <c r="D33" s="247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254"/>
      <c r="D34" s="247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255"/>
      <c r="D35" s="249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244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244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244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244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244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244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244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244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244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241"/>
      <c r="D48" s="241"/>
      <c r="E48" s="241" t="s">
        <v>12</v>
      </c>
      <c r="F48" s="242" t="s">
        <v>7</v>
      </c>
      <c r="G48" s="242"/>
      <c r="H48" s="242"/>
      <c r="I48" s="242"/>
      <c r="J48" s="243" t="s">
        <v>11</v>
      </c>
      <c r="K48" s="243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241"/>
      <c r="D49" s="241"/>
      <c r="E49" s="241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241"/>
      <c r="D58" s="241"/>
      <c r="E58" s="241" t="s">
        <v>12</v>
      </c>
      <c r="F58" s="242" t="s">
        <v>7</v>
      </c>
      <c r="G58" s="242"/>
      <c r="H58" s="242"/>
      <c r="I58" s="242"/>
      <c r="J58" s="243" t="s">
        <v>11</v>
      </c>
      <c r="K58" s="243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241"/>
      <c r="D59" s="241"/>
      <c r="E59" s="241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241"/>
      <c r="D70" s="241"/>
      <c r="E70" s="241" t="s">
        <v>12</v>
      </c>
      <c r="F70" s="242" t="s">
        <v>7</v>
      </c>
      <c r="G70" s="242"/>
      <c r="H70" s="242"/>
      <c r="I70" s="242"/>
      <c r="J70" s="243" t="s">
        <v>11</v>
      </c>
      <c r="K70" s="243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241"/>
      <c r="D71" s="241"/>
      <c r="E71" s="241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241"/>
      <c r="D78" s="241"/>
      <c r="E78" s="241" t="s">
        <v>12</v>
      </c>
      <c r="F78" s="242" t="s">
        <v>7</v>
      </c>
      <c r="G78" s="242"/>
      <c r="H78" s="242"/>
      <c r="I78" s="242"/>
      <c r="J78" s="243" t="s">
        <v>11</v>
      </c>
      <c r="K78" s="243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241"/>
      <c r="D79" s="241"/>
      <c r="E79" s="241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241"/>
      <c r="D90" s="241"/>
      <c r="E90" s="241" t="s">
        <v>12</v>
      </c>
      <c r="F90" s="242" t="s">
        <v>7</v>
      </c>
      <c r="G90" s="242"/>
      <c r="H90" s="242"/>
      <c r="I90" s="242"/>
      <c r="J90" s="243" t="s">
        <v>11</v>
      </c>
      <c r="K90" s="243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241"/>
      <c r="D91" s="241"/>
      <c r="E91" s="241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241"/>
      <c r="D105" s="241"/>
      <c r="E105" s="241" t="s">
        <v>12</v>
      </c>
      <c r="F105" s="242" t="s">
        <v>7</v>
      </c>
      <c r="G105" s="242"/>
      <c r="H105" s="242"/>
      <c r="I105" s="242"/>
      <c r="J105" s="243" t="s">
        <v>11</v>
      </c>
      <c r="K105" s="243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241"/>
      <c r="D106" s="241"/>
      <c r="E106" s="241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90:C91"/>
    <mergeCell ref="D90:D91"/>
    <mergeCell ref="E90:E91"/>
    <mergeCell ref="F90:I90"/>
    <mergeCell ref="J90:K90"/>
    <mergeCell ref="C105:C106"/>
    <mergeCell ref="D105:D106"/>
    <mergeCell ref="E105:E106"/>
    <mergeCell ref="F105:I105"/>
    <mergeCell ref="J105:K105"/>
    <mergeCell ref="C70:C71"/>
    <mergeCell ref="D70:D71"/>
    <mergeCell ref="E70:E71"/>
    <mergeCell ref="F70:I70"/>
    <mergeCell ref="J70:K70"/>
    <mergeCell ref="C78:C79"/>
    <mergeCell ref="D78:D79"/>
    <mergeCell ref="E78:E79"/>
    <mergeCell ref="F78:I78"/>
    <mergeCell ref="J78:K78"/>
    <mergeCell ref="E48:E49"/>
    <mergeCell ref="F48:I48"/>
    <mergeCell ref="J48:K48"/>
    <mergeCell ref="C58:C59"/>
    <mergeCell ref="D58:D59"/>
    <mergeCell ref="E58:E59"/>
    <mergeCell ref="F58:I58"/>
    <mergeCell ref="J58:K58"/>
    <mergeCell ref="C24:C31"/>
    <mergeCell ref="C32:C35"/>
    <mergeCell ref="D32:D35"/>
    <mergeCell ref="C36:C44"/>
    <mergeCell ref="C48:C49"/>
    <mergeCell ref="D48:D49"/>
    <mergeCell ref="C9:C15"/>
    <mergeCell ref="D9:D11"/>
    <mergeCell ref="D13:D15"/>
    <mergeCell ref="C16:C23"/>
    <mergeCell ref="D16:D17"/>
    <mergeCell ref="D18:D21"/>
    <mergeCell ref="D22:D23"/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154 F916618 F851082 F785546 F720010 F654474 F588938 F523402 F457866 F392330 F326794 F261258 F195722 F130186 F64650" xr:uid="{00000000-0002-0000-0800-000000000000}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2020-04-15T22:23:36Z</cp:lastPrinted>
  <dcterms:created xsi:type="dcterms:W3CDTF">2020-01-24T23:24:30Z</dcterms:created>
  <dcterms:modified xsi:type="dcterms:W3CDTF">2022-02-11T16:56:12Z</dcterms:modified>
</cp:coreProperties>
</file>