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ilberto\Documents\"/>
    </mc:Choice>
  </mc:AlternateContent>
  <bookViews>
    <workbookView xWindow="0" yWindow="0" windowWidth="20490" windowHeight="7155"/>
  </bookViews>
  <sheets>
    <sheet name="Publicidad e Informe" sheetId="1" r:id="rId1"/>
    <sheet name="Listas" sheetId="2" state="hidden" r:id="rId2"/>
  </sheets>
  <definedNames>
    <definedName name="_xlnm.Print_Area" localSheetId="0">'Publicidad e Informe'!$A$1:$G$85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1" i="1" l="1"/>
  <c r="G22" i="1"/>
  <c r="G19" i="1"/>
  <c r="G18" i="1"/>
</calcChain>
</file>

<file path=xl/sharedStrings.xml><?xml version="1.0" encoding="utf-8"?>
<sst xmlns="http://schemas.openxmlformats.org/spreadsheetml/2006/main" count="275" uniqueCount="186">
  <si>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</si>
  <si>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</si>
  <si>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</si>
  <si>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</si>
  <si>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</si>
  <si>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</si>
  <si>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</si>
  <si>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</si>
  <si>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</si>
  <si>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</si>
  <si>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</si>
  <si>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</si>
  <si>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</si>
  <si>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</si>
  <si>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</si>
  <si>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</si>
  <si>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</si>
  <si>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</si>
  <si>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</si>
  <si>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</si>
  <si>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</si>
  <si>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</si>
  <si>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</si>
  <si>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</si>
  <si>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</si>
  <si>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</si>
  <si>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</si>
  <si>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</si>
  <si>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</si>
  <si>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</si>
  <si>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</si>
  <si>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</si>
  <si>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MINISTERIO DE MINAS Y ENERGÌA</t>
  </si>
  <si>
    <t>RODRIGI PRIETO LARA - DIRECCION DE ENERGÌA ELÈCTRICA</t>
  </si>
  <si>
    <t>Instrucciones para la expedición de la certificación del monto de subsidios que será reconocido por la Nación - Ministerio de Minas y Energía y para solicitar la aceptación su cesión, en los términos del artículo 2.2.3.2.6.1.15 del Decreto 1073 de 2015, adicionado por el Decreto 399 del 2020.</t>
  </si>
  <si>
    <t>28 DE SEPTIEMBRE DE 2020</t>
  </si>
  <si>
    <t>Proyecto Circular "Decreto. 399 de 2020 - Cesión certificaciones sobre monto de subsidios V6"</t>
  </si>
  <si>
    <t>15 dias corrientes</t>
  </si>
  <si>
    <t>28 de julio de 2020</t>
  </si>
  <si>
    <t>12 de agosto de 2020</t>
  </si>
  <si>
    <t>https://www.minenergia.gov.co/foros?idForo=24222067&amp;idLbl=Listado+de+Foros+de+Julio+De+2020</t>
  </si>
  <si>
    <t>Las observaciones, comentarios y propuestas al referido proyecto de resolución deberán realizarse por medio de este foro o diligenciando el formulario para recepción de comentarios, el cual debe enviar conservando el formato editable al correo electrónico pciudadana@minenergia.gov.co.</t>
  </si>
  <si>
    <t>publicacion en pàgina web / ronda de socializacion con bancoa y empresa viernes 4 de septiembre de 2020</t>
  </si>
  <si>
    <t xml:space="preserve">1.	El numeral 2 del proyecto de circular establece lo siguiente: (…) Respecto de la solicitud de certificación de recursos y a la entrega de información en los Anexos N°1 y N°2, ¿existe algún limite en los meses en los que se puede solicitar la certificación de recursos?, el proyecto establece que debe entregarse información de forma mensualizada o según el ciclo de facturación y la conciliación que se realiza con la entidad es trimestral. </t>
  </si>
  <si>
    <t>En el proyecto se intentó abarcar a las empresas que tienen periodos de facturación diferentes al mensual, pero en ningún momento se previó que la certificación se pudiese solicitar por varios periodos de facturación o varios periodos mensuales pues esto excede lo previsto en el Parágrafo 1 del Decreto 399 de 2020.
Teniendo en cuenta que, también se presenta el caso de una empresa que atiende varios mercados de comercialización y entre ellos maneja diferentes periodos de facturación, en aras de lograr mayor uniformidad y claridad sobre el periodo de solicitud y de certificación, se unifica el periodo solicitud y de certificación a un mes calendario. Se incluirá el ajuste respectivo en el texto de la Circular.</t>
  </si>
  <si>
    <t xml:space="preserve">2.	El numeral 2 del proyecto de circular establece lo siguiente: (…) Cuando se habla de entregar la información según el “ciclo de facturación (solo para aquellas empresas que tienen ciclos de facturación diferente al mensual)”, ¿a qué se refieren? Lo anterior teniendo en cuenta que la información se entrega según la contabilidad y esta aplica mes calendario. </t>
  </si>
  <si>
    <t>Remitirse a la respuesta de la pregunta - respuesta No. 1.</t>
  </si>
  <si>
    <t>3.	¿Los valores a certificar por la entidad corresponden al resultado de calcular las variables mencionadas en el Anexo N°2- Conciliación y Resumen por Mercado de Comercialización? Es decir, consideran: 
a.	Subsidios otorgados.
b.	Contribuciones Facturadas. 
c.	Contribuciones no recaudadas después de 6 meses. 
d.	Contribuciones recaudadas después de conciliado su no recaudo. 
e.	Giros Efectuados. 
f.	Giros recibidos 
g.	Giros de la Nación.
Respecto a los giros de la Nación ¿Qué sucede si los giros reportados en el anexo fueron entregados para cubrir el déficit de un mes o trimestre diferente al del mes o periodo a certificar?</t>
  </si>
  <si>
    <t>Los giros deben ser recibidos efectivamente por el prestador del servicio en el periodo mensual para el cual se está solicitando la certificación. Se incluirá el ajuste respectivo en el texto de la Circular.</t>
  </si>
  <si>
    <t>4.	El numeral 3 de la circular establece lo siguiente: (…) Cuando se habla de la verificación del cargue de información al SUI en el inciso b del numeral en mención, ¿Se refiere solo a los requisitos para la certificación de recursos para entidades que atienden usuarios en Zonas No interconectadas- ZNI? ¿O se debe considerar algún reporte que se realice por parte de las entidades que prestan el servicio en el Sistema Interconectado Nacional- SIN?</t>
  </si>
  <si>
    <t>El requisito se incluye de acuerdo con el artículo 99.10 de la Ley 142 de 1994, modificado por el artículo 2 de la Ley 1117 de 2006, en el sentido de que los subsidios en el sector elèctrico para las zonas no interconectadas “no podrán ser girados a los prestadores del servicio que no hayan reportado oportunamente la información solicitada a través del Sistema Único de Información, SUI”. 
Teniendo en cuenta que se ajustará el proyecto de Circular en el sentido de que, inicialmente su alcance se limite a las empresas del Sistema Interconectado Nacional, se incluirá la aclaración respectiva en el texto de la Circular.
Remitirse a pregunta – respuesta No. 33.</t>
  </si>
  <si>
    <t>5.	El numeral 3 de la circular establece lo siguiente: (…) ¿Cómo se debe interpretar el inciso c cuando se habla de lo siguiente: “Que lo declarado sea consistente con la información del último trimestre validado para la empresa comercializadora, en relación con el periodo para el cual se solicita certificación”? ¿A qué se refiere con que la información a certificar sea consistente con las conciliaciones validadas en firme?</t>
  </si>
  <si>
    <t>Se refiere a que, los montos solicitados para la certificación mensual de subsidios tengan cifras consistentes por ejemplo en cuanto a usuarios beneficiados, cercanos o similares a los contenidos en la última validación trimestral en firme, o al último reporte de información de la empresa prestadora del servicio. También se identifican otras variables que deben reportarse de forma consistente, tales como la energía comercializada, entre otras.</t>
  </si>
  <si>
    <t>6.	El párrafo 4 del numeral 4 de la circular establece lo siguiente: (…) ¿En qué casos se presenta el reconocimiento de intereses y corrección monetaria? ¿Estos aplicarían solo cuando la empresa prestadora sea superavitaria?</t>
  </si>
  <si>
    <t xml:space="preserve">El reconocimiento de intereses y corrección monetaria se presenta cuando, una vez certificados los montos de subsidios, aceptada la solicitud de cesión, y /o realizados los giros y reconocimientos del caso por parte del FSRI, se encuentra que la empresa recibió el giro de un mayor valor con respecto al mondo de subsidios a que tenía derecho para el periodo trimestral respectivo.
Los intereses y corrección monetaria son los regulados en el Decreto 1073 e 2015 artículo 2.2.3.2.6.1.4. Procedimiento interno.
Se resalta que en el numeral 4 del proyecto de circular se prevén varias estrategias para mitigar el riesgo de sobregiro de las empresas tales como la revisión de oficio del monto certificable para el trámite en curso, y el descuento de la diferencia en la siguiente resolución de giro. En este sentido, el cobro de rendimientos e intereses es una medida de última instancia. </t>
  </si>
  <si>
    <t>De: FABIAN ALBERTO ISAZA DAVID &lt;Fabian.Isaza@epm.com.co&gt;
Enviado: martes, 11 de agosto de 2020 17:11
Para: Participacion Ciudadana &lt;pciudadana@minenergia.gov.co&gt;</t>
  </si>
  <si>
    <t>Enviado: miércoles, 12 de agosto de 2020 13:04
Para: Participacion Ciudadana &lt;pciudadana@minenergia.gov.co&gt;
Cc: Minas Energia &lt;menergia@minenergia.gov.co&gt;</t>
  </si>
  <si>
    <t>7.	Numeral 2. Documentos adjuntos: Cuando se solicita la dirección de correspondencia, proponemos que no necesariamente corresponda a la que aparece en el certificado de existencia y representación, la propuesta es que sea la dirección de notificación que para tal efecto se consigne en la comunicación emitida por la empresa y que ésta ha designado para tal fin.</t>
  </si>
  <si>
    <t>En el proyecto de circular, el Anexo 1 de Solicitud de certificación de Subsidios y el Anexo 4 de Solicitud de Cesión, prevén que se indique el correo de notificación para efectos del trámite administrativo. En este sentido se acepta la observación y se incluirá el ajuste respectivo en el texto de la Circular.</t>
  </si>
  <si>
    <t>8.	Numeral 2. Documentos adjuntos: Sobre el Formato de conciliación y resumen por mercado de comercialización indicada en el Anexo 2, agradecemos aclarar si este formato se debe subir al SUI, o si solamente se debe enviar al correo del Ministerio.</t>
  </si>
  <si>
    <t>Este formato debe reportarse directamente al Ministerio. Además, y no corresponde a los formatos que deben reportarse directamente a la Superintendencia de Servicios Públicos Domiciliarios – SSPD, de acuerdo con la normatividad expedida por esa entidad en su calidad de administradora del Sistema Único de Información – SUI.
Se resalta que el formato propuesto es similar al que vienen reportando directamente las empresas del Sistema Interconectado Nacional directamente al Ministerio de Minas y Energía. Así mismo debe seguir reportándose.</t>
  </si>
  <si>
    <t xml:space="preserve">9.	Numeral 3. Requisitos para que el ordenar el gasto expida la certificación: En el ítem b. agradecemos aclarar a que se refiere último periodo que aplique al que se hace referencia. </t>
  </si>
  <si>
    <t>Remitirse a la pregunta - respuesta No.4.</t>
  </si>
  <si>
    <t xml:space="preserve">10.	Numeral 3. Requisitos para que el ordenar el gasto expida la certificación: En el ítem c. donde hace referencia a que lo declarado sea consistente con la información del último trimestre validado, hay que tener en cuenta que el COVID-19 ha duplicado el déficit de CODENSA con respecto al primer trimestre reportado, situación que se presenta por el aumento en los subsidios y la disminución de las contribuciones. 
</t>
  </si>
  <si>
    <t>El Ministerio es consciente del aumento del déficit de las empresas del SIN lo cual se evidenció con el reporte de la información de subsidios y contribuciones del segundo trimestre de 2020, cuando se compara con el reporte recibido para el primer trimestre del año 2020. 
Teniendo en cuenta esta situación, se incluirán como parámetros de referencia para verificar la información reportada: i) la última validación en firme en caso de contarse con ella para alguno de los últimos dos periodos trimestrales; ii) a última conciliación trimestral de subsidios presentada por la empresa prestadora del servicio. Se incluirá el ajuste respectivo en el texto de la Circular.</t>
  </si>
  <si>
    <t xml:space="preserve">11.	Numeral 5 y 6. Plazos.  Se solicita aclarar si los plazos son en días calendario o hábiles. </t>
  </si>
  <si>
    <t>De acuerdo con el Decreto 399 de 2020 los plazos de los numerales 5 y 6 son en días calendario. Se incluirá la aclaración respectiva en el texto de la Circular</t>
  </si>
  <si>
    <t xml:space="preserve">
12.	Numeral 5 y 6. Plazos.  A pesar de que no se especifica el plazo que tienen la Subdirección Administrativa y Financiera del Ministerio de Minas y Energía para solicitar al Ministerio de Hacienda y Crédito público el concepto para atender el giro de los subsidios, y éste a su vez para emitir el concepto, sugerimos aclarar que no deben superar los 15 días calendario que indica el decreto 399 del 2020. 
</t>
  </si>
  <si>
    <t>Observación aceptada. Se incluirá el ajuste respectivo en el texto de la Circular.</t>
  </si>
  <si>
    <t>13.	Numeral 5 y 6. Plazos. De acuerdo con lo anterior aclarar que la certificación que emite el Ministerio de Minas y Energía salga el día 45, dado que 30 días se toma para revisar la documentación y 15 días el Ministerio de Hacienda y Crédito público para emitir el concepto.</t>
  </si>
  <si>
    <t>Con el objeto de ajustar el tiempo global que toma el trámite administrativo al interior del Ministerio, de acuerdo con el Decreto 399 de 2020, se ajustará el término con que cuenta la Dirección de Energía Eléctrica contenido en el numeral 5. 
Sobre la forma de contar los términos para el trámite, tener en cuenta la pregunta - respuesta No. 11.</t>
  </si>
  <si>
    <t>14.	Numeral 5 y 6. Plazos. En la certificación debe aclararse si ésta puede ser cedida o endosada más de una vez a otra de las entidades vigiladas por la Superintendencia Financiera.</t>
  </si>
  <si>
    <t xml:space="preserve">
Se aclara que la figura del endoso, de acuerdo con el Código de Comercio se aplica respecto de los títulos valores, y la certificación del Decreto 399 de 2020 no está definida como un título valor en los términos de ese código.
En cuando a la posibilidad de cesión de la certificación, de acuerdo con el Decreto 399 de 2020 los únicos facultados para hacer la cesión son los comercializadores de energía eléctrica como titulares del derecho contenido en la certificación.
Es así como, en cuanto a la posibilidad de ceder la certificación en más de una oportunidad, esto no es posible pues los únicos facultados para ejercer como cedentes son los comercializadores de energía eléctrica, condición o cualificación diferente a la exigida a los cesionarios. Se incluirá la aclaración respectiva en el texto de la Circular.</t>
  </si>
  <si>
    <t>15.	Numeral 7. Plazos: Se solicita aclarar si los plazos son en días calendario o hábiles.</t>
  </si>
  <si>
    <t>Se aclara que el plazo para la expedición de la certificación se encuentra expresamente regulado en el Decreto 399 de 2020 en días calendario.
Sobre la aceptación de la cesión, este plazo no se encuentra regulado en el Decreto por lo que se opta por utilizar el plazo general de la Ley 1755 de 2015 para el derecho de petición. Para la interpretación de este plazo se utiliza la norma general en el sentido de que, los plazos en días establecidos por la ley que no señalan expresamente si se trata de días hábiles o días calendario, deben entenderse como días hábiles conforme a lo previsto por el parágrafo 1 del artículo 829 del Código de Comercio en concordancia con el artículo 62 del Código de Régimen Político y Municipal (Ley 4 de 1913). Se incluirá aclaración respectiva en el texto de la Circular.</t>
  </si>
  <si>
    <t>16.	Numeral 7. Plazos: Sobre la definición del plazo del Anexo 4, entendemos que se ajusta al contenido del Decreto 399 de 2020 que dejó abierta la fecha de giro a un año, prorrogable por otro periodo igual y que además podría extenderse indefinidamente, bajo la condición que se causen intereses a favor del acreedor. Para claridad, especialmente frente a las entidades financieras, solicitamos se explique si a partir del vencimiento de la prórroga, la certificación presta merito ejecutivo y puede ser cobrada judicialmente.</t>
  </si>
  <si>
    <t xml:space="preserve">De acuerdo con lo previsto en el Decreto 399 de 2020, la certificación incluye los siguientes plazos: 
1.	El plazo para el giro de los recursos de subsidios causados será de hasta 1 año calendario, contado a partir de la expedición, siempre y cuando el comercializador haya cedido el derecho incorporado en la certificación. Durante este periodo no se causarán intereses.
2.	Una vez vencido este plazo sin que se hayan girado los recursos contenidos en la certificación, iniciará una prórroga automática por un periodo adicional de 1 año, durante el cual se causarán intereses a la IBR mensual más 200 puntos básicos o su equivalente efectivo anual.
3.	Vencido este plazo adicional, las sumas liquidadas devengarán intereses a la tasa de interés bancario corriente. 
Es así como las expresiones “vencido” y “liquidadas” a que se refiere el decreto cuando habla de lo que ocurre al finar del segundo año contado a partir de la fecha de expedición de la certificación, dan a entender que es precisamente en ese momento cuando esta obligación se hace exigible. Se incluirá aclaración respectiva en el texto de la Circular.
</t>
  </si>
  <si>
    <t>17.	Numeral 7. Igualmente, las entidades financieras interesadas en desarrollar estas operaciones, han manifestado que al no contarse con una fecha cierta de pago, dado que el Decreto 399/2020 establece prorrogas sucesivas sin definir una fecha límite, la cartera descontada podría evaluarse como de mayor riego y en consecuencia esta calificación incrementaría la tasa de descuento.</t>
  </si>
  <si>
    <t>Remitirse a la pregunta - respuesta No.16.</t>
  </si>
  <si>
    <t xml:space="preserve">18.	Es necesario confirmar si el MME aplicará el IBR de la fecha en la cual inicia la extensión, o este será liquidado mensualmente; de igual manera debería definirse para la tasa de interés corriente que se aplicaría en la segunda extensión de plazo.
</t>
  </si>
  <si>
    <t>El IBR mensual que aplica como tasa de interés de referencia para la prórroga automática, será el del ultimo día calendario del mes anterior al pago.
El interés bancario corriente que devengarán las sumas certificadas una vez vencido el pazo adicional para el su giro, será el vigente al último día calendario del mes anterior al pago. Se incluirá aclaración respectiva en el texto de la Circular.</t>
  </si>
  <si>
    <t xml:space="preserve">19.	¿Puede ser exigido ejecutivamente el pago de los certificados cedidos una vez vencido el término de la prórroga automática cuando no se ha pagado? o ¿en qué momento presta mérito ejecutivo dicho certificado?
</t>
  </si>
  <si>
    <t>20.	Los pagos de los certificados se encuentran con cargo al Fondo para la Estabilización administrado por el MME en el evento de no ser pagado ¿quién responde? ¿quién es el sujeto pasivo de la acción?</t>
  </si>
  <si>
    <t>Se aclara que los certificados se encuentran a cargo al Fondo de Solidaridad para Subsidios y Redistribución de Ingresos - FSSRI de que trata el artículo 89.3 de la Ley 142 de 1994 y el artículo 4º de la Ley 632 de 2000. Este es un fondo cuenta especial de manejo de recursos públicos, sin personería jurídica, sujeto a las normas y procedimientos establecidos en la Constitución Nacional, el Estatuto Orgánico del Presupuesto General de la Nación. De acuerdo con el Artículo 2.2.3.2.6.1.2 del Decreto 1073 de 2015, el Ministerio de Minas y Energía tiene la función de administrar y distribuir los recursos del fondo. 
En caso de que se considere reclamar el pago de la obligación, se debe hacer frente a La Nación - Ministerio de Minas y Energía, quien se obligó al giro mediante la certificación.</t>
  </si>
  <si>
    <t xml:space="preserve">21.	¿Hay prelación en el pago de los certificados dependiendo el orden de aceptación de los cesionarios por parte del MME?
</t>
  </si>
  <si>
    <t>Una vez expedida y cedida la certificación a que hace referencia en Decreto 399 de 2020, se continúa con el procedimiento normal de pagos de subsidios a cargo del FSSRI, los cuales están sujetos a la disponibilidad de caja y de presupuesto.
Se aclara en todo caso que la certificación se expide en los términos mencionados en la pregunta - respuesta No.16.</t>
  </si>
  <si>
    <t>22.	¿De las partidas presupuestales que ingresan del PGN al Fondo para la Estabilización, cómo se realiza la distribución para el pago de los certificados?</t>
  </si>
  <si>
    <t>Se aclara que los certificados se encuentran a cargo al Fondo de Solidaridad para Subsidios y Redistribución de Ingresos - FSSRI de que trata el artículo 89.3 de la Ley 142 de 1994 y el artículo 4º de la Ley 632 de 2000. Este es un fondo cuenta especial de manejo de recursos públicos, sin personería jurídica, sujeto a las normas y procedimientos establecidos en la Constitución Nacional, el Estatuto Orgánico del Presupuesto General de la Nación. De acuerdo con el Artículo 2.2.3.2.6.1.2 del Decreto 1073 de 2015, el Ministerio de Minas y Energía tiene la función de administrar y distribuir los recursos del fondo. 
Remitirse a la pregunta-respuesta No. 21.</t>
  </si>
  <si>
    <t>23.	En el evento de no existir recursos en el Fondo de estabilización, ¿Quién responde por su pago? ¿se realizan pagos parciales? ¿qué pasa con los saldos faltantes de pago de los certificados?</t>
  </si>
  <si>
    <t>Se aclara que los certificados se encuentran a cargo al Fondo de Solidaridad para Subsidios y Redistribución de Ingresos - FSSRI de que trata el artículo 89.3 de la Ley 142 de 1994 y el artículo 4º de la Ley 632 de 2000. Este es un fondo cuenta especial de manejo de recursos públicos, sin personería jurídica, sujeto a las normas y procedimientos establecidos en la Constitución Nacional, el Estatuto Orgánico del Presupuesto General de la Nación. De acuerdo con el Artículo 2.2.3.2.6.1.2 del Decreto 1073 de 2015, el Ministerio de Minas y Energía tiene la función de administrar y distribuir los recursos del fondo. 
Sobre la fuente de los recursos del FSSRI, el Gobierno Nacional cuenta con varias herramientas con el objeto de garantizar los subsidios de energía eléctrica, tales como la autorización del artículo 90 de la  Ley 2008 de 2019 para pagar subsidios para la prestación del servicio público domiciliario de energía eléctrica que se hayan causado antes o durante la vigencia de la Ley, a través de recursos de crédito, incluyendo la emisión de bonos y otros títulos de deuda pública, en condiciones de mercado.
Remitirse a la pregunta-respuesta No. 21.</t>
  </si>
  <si>
    <t>24.	¿Podría existir algún tipo de compensación de las sumas reconocidas en los certificados que al momento del pago disminuyan el valor a pagar del certificado?</t>
  </si>
  <si>
    <t xml:space="preserve">Se aclara que no se prevé en el Decreto 399 de 2020 ni en el proyecto de Circular disminuir el valor de las certificaciones ya emitidas.  
Se resalta que en el numeral 4 del proyecto de circular se prevén varias estrategias para mitigar el riesgo de sobregiro de las empresas tales como la revisión de oficio del monto certificable para el trámite en curso, es decir que se puede ajustar de oficio el monto solicitado por la empresa prestadora, de cara a la expedición de la certificación, de acuerdo con su estado de cuenta. 
Se reafirma que no se ajustará ni disminuirá el monto de las certificaciones ya expedidas ni cedidas.
</t>
  </si>
  <si>
    <t>25.	Finalmente, para mayor claridad sobre este tema, agradecemos al Ministerio realizar un taller para dar mayor claridad al procedimiento y adicionalmente abrir un espacio para resolver las dudas que las entidades financieras han manifestado.</t>
  </si>
  <si>
    <t xml:space="preserve">Una vez expedida la normativa el Ministerio programará cesiones de dudas para lograr la adecuada implementación del mecanismo con los agentes del mercado.
Se resala que se realizó una sesión de trabajo con entidades financieras principalmente, el día viernes 4 de septiembre de 2020.
</t>
  </si>
  <si>
    <t>De: ASOCODIS &lt;asocodis@asocodis.org.co&gt;
Enviado: martes, 11 de agosto de 2020 15:12
Para: Participacion Ciudadana &lt;pciudadana@minenergia.gov.co&gt;; Minas Energia &lt;menergia@minenergia.gov.co&gt;</t>
  </si>
  <si>
    <t>26.	En el literal c) del numeral 3 se hace referencia a la condición de “Que lo declarado sea consistente con la información del último trimestre validado para la empresa comercializadora, en relación con el periodo para el cual se solicita certificación”. Al respecto, consideramos que al definir esta condición como requisito para la expedición de la certificación por parte del ordenador del gasto, se estarían adicionando tiempos al proceso de Cesión, por lo que respetuosamente sugerimos, con el fin de optimizar dichos tiempos, se realice una redacción de la siguiente forma: 
“Que lo declarado sea consistente con la información reportada o que se vaya a reportar en las conciliaciones trimestrales ante el Ministerio de Minas y Energía para la empresa comercializadora, en relación con el periodo para el cual se solicita certificación”. 
Adicional a lo anterior, observamos que lo solicitado en el Anexo 2 del documento en consulta, que corresponde a lo definido en el parágrafo 1 del artículo 2.2.3.2.6.1.15 del Decreto 399, comprende la información necesaria para definir el valor a reconocer por parte del Ministerio de Minas y Energía. 
De otro lado, sugerimos considerar en el ejercicio de verificación aquellas diferencias que se puedan presentar en el valor de los subsidios y las contribuciones frente al último trimestre validado por efectos coyunturales, tales como la emergencia sanitaria del COVID-19.</t>
  </si>
  <si>
    <t>Remitirse a la pregunta – respuesta No.10.</t>
  </si>
  <si>
    <t xml:space="preserve">27.	En el Literal b) numeral 3, cuando se hace referencia a cargar la información requerida en el SUI para el último periodo que aplique, se sugiere especificar el formato y la resolución del SUI a la cual se hace referencia. De otro lado, no es claro cuál sería el último periodo que aplica. </t>
  </si>
  <si>
    <t>Remitirse a pregunta – respuesta No. 4.</t>
  </si>
  <si>
    <t xml:space="preserve">28.	En los numerales 5 y 7, se solicita aclarar si los plazos corresponden a días calendario o hábiles. 
</t>
  </si>
  <si>
    <t xml:space="preserve">Sobre los plazos de los numerales 5 y 6 Remitirse a pregunta – respuesta No. 11.
Sobre los plazos de los numerales 7 Remitirse a pregunta – respuesta No. 15.
</t>
  </si>
  <si>
    <t xml:space="preserve">29.	En el numeral 5, sugerimos incluir los plazos en el proceso de interacción entre la Subdirección Administrativa y Financiera del Ministerio de Minas y Energía y el Ministerio de Hacienda y Crédito Público en el entendido que estos no superarían los 15 días calendario a que se hace referencia en el Decreto 399 de 2020. </t>
  </si>
  <si>
    <t xml:space="preserve">30.	En el numeral 7, sobre la definición del plazo del Anexo 4, entendemos que se ajusta al contenido del Decreto 399 de 2020 que dejó abierta la fecha de giro a un año, prorrogable por otro periodo igual y que además podría extenderse indefinidamente, bajo la condición que se causen intereses a favor del acreedor. Para claridad, especialmente frente a las entidades financieras, solicitamos que se explique si a partir del vencimiento de la prórroga, la certificación presta merito ejecutivo y puede ser cobrada judicialmente. </t>
  </si>
  <si>
    <t xml:space="preserve">31.	En el numeral 6, sugerimos aclarar en la certificación si esta puede ser cedida o endosada más de una vez a otra de las entidades vigiladas por la Superintendencia Financiera. </t>
  </si>
  <si>
    <t>Remitirse a pregunta – respuesta No. 14</t>
  </si>
  <si>
    <t>32.	Finalmente solicitamos al Ministerio de Minas y Energía se lleve a cabo un taller en el que se dé mayor claridad respecto al procedimiento definido en la Circular. Así mismo, consideramos necesario que en dicho espacio, o en otro, se puedan conocer todas aquellas inquietudes por parte de las entidades financieras frente a la aplicación de la normatividad, lo anterior con el fin de garantizar el éxito en la implementación del mecanismo.</t>
  </si>
  <si>
    <t>Remitirse a la pregunta - respuesta No.25.</t>
  </si>
  <si>
    <t>From: William Sepulveda &lt;william.sepulveda@gensa.com.co&gt;
Sent: Friday, July 17, 2020 12:23:33 PM
To: RAFAEL ANDRES MADRIGAL CADAVID &lt;ramadrigal@minenergia.gov.co&gt;
Cc: Sandra Milena Monroy Ramirez &lt;sandra.monroy@gensa.com.co&gt;; Gildardo Lopez &lt;gildardo.lopez@gensa.com.co&gt;</t>
  </si>
  <si>
    <t xml:space="preserve">El Ministerio adoptará el procedimiento interno para hacer operativo el mecanismo de certificación y cesión de certificaciones inicialmente para las empresas del SIN, y de conformidad con el Parágrafo 6 del Decreto 399 de 2020, luego de conocer su funcionamiento, regulará en circular aparte lo necesario para viabilizar la aplicación del mecanismo a las empresas que prestan el servicio en las zonas No Interconectadas. 
Se incluirá aclaración respectiva en el texto de la Circular.
</t>
  </si>
  <si>
    <t>De:  FINANCIERA DE DESARROLLO NACIONAL 
Enviado: miércoles 22/07/2020
Para: Dirección e Energía Eléctrica, Oficina Asesora Jurídica del Ministerio de Minas y Energía.</t>
  </si>
  <si>
    <t>miércoles 22/07/2020</t>
  </si>
  <si>
    <t>34.	en el numeral 3 literal c. último periodo validado, teniendo en cuenta el ciclo de facturación?</t>
  </si>
  <si>
    <t>Remitirse a la pregunta - respuesta No.10.</t>
  </si>
  <si>
    <t xml:space="preserve">35.	En el numeral 3 literal c. se solicita corregir cuando dice “(…) y las certificaciones de cobre montos de subsidios expedidas, para el trimestre respectivo” y cambiar por el periodo respectivo. </t>
  </si>
  <si>
    <t>Observación aceptada. Se incluyó el ajuste respectivo en la versión 6 que salió a comentarios.
También remitirse a la pregunta – respuesta No. 24.</t>
  </si>
  <si>
    <t xml:space="preserve">36.	En el numeral 4 inciso tercero. ¿Qué sucede en caso de que se expida certificado y la validación reporte un menor valor, y la entidad financiera ya ha hecho el desembolso?
</t>
  </si>
  <si>
    <t xml:space="preserve">Se aclara que la cesión de la certificación de acuerdo con el proyecto de circular es un paso posterior a la expedición de la certificación, y en ese sentido no es oponible al Ministerio una cesión que este no haya aprobado previamente.
Se reafirma que no se ajustará ni disminuirá el monto de las certificaciones ya expedidas ni cedidas. Remitirse a pregunta – respuesta No. 24.
</t>
  </si>
  <si>
    <t xml:space="preserve">37.	En el numeral 4 inciso tercero. “esto iría en contravía del decreto 399 por cuanto el certificado debe incorporar un derecho cierto a favor de la distribuidora”.
</t>
  </si>
  <si>
    <t>Se aclara que el numeral 4 se refiere a las consideraciones que se deben tener en cuenta para definir si procede o no la expedición de una certificación del monto de subsidios en favor de una empresa prestadora, por lo que, en este preciso momento del procedimiento, no se ha expedido aun la certificación.
Se reafirma que no se ajustará ni disminuirá el monto de las certificaciones ya expedidas ni cedidas. Remitirse a la pregunta-respuesta No. 24.</t>
  </si>
  <si>
    <t>38.	En el numeral 4 inciso cuarto. ¿esto quiere decir que los ajustes se realizarían contra certificaciones futuras?</t>
  </si>
  <si>
    <t>Los ajustes de los posibles riesgos de sobregiro en favor de una empresa prestadora se realizarán en su orden de aplicación, mediante ajuste de oficio del monto a certificar, o mediante descuento de la diferencia en la siguiente Resolución de giro, cuyo beneficiario directo sea la empresa prestadora.
Se reafirma que no se ajustará ni disminuirá el monto de las certificaciones ya expedidas ni cedidas. Remitirse a la pregunta-respuesta No. 24.</t>
  </si>
  <si>
    <t>39.	En el numeral 5 sobre el concepto del MHCP:  esto según el decreto 399 se debe hacer con anterioridad a la expedición de las certificaciones, incluso lo tenemos como dentro de nuestra operación de cesión de derechos, validar.</t>
  </si>
  <si>
    <t xml:space="preserve">El numeral 5 del proyecto de Circular se refiere a la solicitud de concepto al MHCP, por parte del ordenador del gasto del Ministerio de Minas y Energía a que hace referencia el Decreto 399 de 2020, previo a la expedición de la Certificación.
</t>
  </si>
  <si>
    <t xml:space="preserve">
40.	En el numeral 6: no se entiende bien entonces si las certificaciones son anteriores o no al concepto.</t>
  </si>
  <si>
    <t>Remitirse a la pregunta – respuesta No. 39.</t>
  </si>
  <si>
    <t>41.	En el numeral 7: Como entendemos de la reunión previa, el documento de cesión se radica con posterioridad a la expedición de la certificación y una vez la distribuidora haya acordado el negocio de cesión con la entidad bancaria.</t>
  </si>
  <si>
    <t>El documento de cesión se radica con posterioridad a la expedición de la certificación y una vez la empresa comercializadora haya acordado la cesión con la entidad bancaria. Es correcto. Esta claridad también se encuentra en el numeral 1 del proyecto de Circular.</t>
  </si>
  <si>
    <t>42.	En el numeral 7:  Cuál es el plazo que tiene el Ministerio para aceptar el Anexo 4?</t>
  </si>
  <si>
    <t>El Decreto 399 no indica el plazo que tiene el Ministerio para aceptar la cesión, en ese sentido se incluyó el plazo general para el Derecho de petición de acuerdo con la Lay 1755 de 2015. Esta recomendación fue corregida en la versión No. 6 que salió a comentarios.
También remitirse a la pregunta – respuesta No. 15.</t>
  </si>
  <si>
    <t xml:space="preserve">De: Compañía Energética de Occidente - CEO.  Orlando Osorio Cruz - Gerente Financiero y Administrativo
Radicado:1-2020-038420.  </t>
  </si>
  <si>
    <t>13 de agosto de 2020.</t>
  </si>
  <si>
    <t>43.	agradecemos que el inciso c) del Numeral 3 del Proyecto de Circular sea revisado, en la medida que al establecer “Que lo declarado sea consistente con la información del último trimestre validado para la empresa comercializadora (…)” (subrayado fuera de texto) se generan plazos o barreras de tiempos adicionales que restarían efectividad al mecanismo.</t>
  </si>
  <si>
    <t>44.	Cabe mencionar que el Decreto 399 de 2020 establece que los comercializadores de energía eléctrica podrán solicitar la cesión de los derechos de subsidios cuando “ya hayan reconocido, en las respectivas facturas de servicios, los subsidios correspondientes a los usuarios que atienden” sin hacer referencia alguna a requisitos adicionales como los que supondría la presentación de conciliaciones trimestrales, que pueden alargar los tiempos de cesión pasando de 45 días hasta 135 días.</t>
  </si>
  <si>
    <t>El Decreto 399 de 2020 señala que: “el ordenador del gasto del Ministerio de Minas y Energía a solicitud del comercializador de energía interesado, definirá el monto de subsidios que será reconocido por la Nación - Ministerio de Minas y Energía para el respectivo periodo de reporte de información” y también dice en su parágrafo 1º que “Los comercializadores de energía eléctrica a los que hace referencia esta Subsección 6.1, que quieran hacer uso del presente mecanismo, deberán enviar la información indicada en el artículo 2.2. 3.2.6. 1.4 del presente decreto”.  (subrayado fuera del texto).
Es así como el mismo Decreto prevé que la certificación se expida a solicitud de la empresa comercializadora, que debe reportar la información indicada directamente al Ministerio, y también fija un término de 45 dìas calendario para concluir el trámite de la certificación.</t>
  </si>
  <si>
    <t>Reunión de Socialización proyecto de circular Decreto 399/2020 - Entidades Financieras - Microsoft Teams.
Fecha viernes 4/09/2020</t>
  </si>
  <si>
    <t xml:space="preserve">45.	Álvaro Plaza - Banco Av. </t>
  </si>
  <si>
    <t xml:space="preserve">45.	Álvaro Plaza - Banco Av. Pregunta sobre si se modifican los turnos de pago con la expedición de las certificaciones.
</t>
  </si>
  <si>
    <t>Remitirse a pregunta - respuesta No.21.</t>
  </si>
  <si>
    <t>46.	Camilo Ariza – pregunta sobre los plazos para el pago. Del análisis de los datos se llega a que se gira de acuerdo con disponibilidad presupuestal, y el año pasado se llego de deberse 3 trimestres.</t>
  </si>
  <si>
    <t xml:space="preserve">46.	Camilo Ariza </t>
  </si>
  <si>
    <t>Se reiteran los términos en los cuales se expide la certificación y el requerimiento de disponibilidad presupuestal y de caja para el pago. 
Remitirse a pregunta - respuesta No.16 y 21.</t>
  </si>
  <si>
    <t>47.	Tatiana Trejos - Davivienda – Pregunta qé pasa para empresas en liquidación para las cuales se ordena suspension de giros.</t>
  </si>
  <si>
    <t xml:space="preserve">47.	Tatiana Trejos - Davivienda – </t>
  </si>
  <si>
    <t xml:space="preserve">Se resalta que, una vez decida la certificación, el titular de los derechos en ella contenidos pasa a ser la entidad financiera en favor de quien el Ministerio haya aceptado la cesión. </t>
  </si>
  <si>
    <t xml:space="preserve">48.	David Ricardo Galindo – Afirma que la certificación tiene fechas de prorrogas sucesivas e indefinidas, lo que hace que en la práctica funcione como un bono con prorrogas indefinidas sin fecha cierta de pago. </t>
  </si>
  <si>
    <t>Se reiteran los términos en que se expedida la certificación. Remitirse a pregunta - respuesta No.16.</t>
  </si>
  <si>
    <t>49.	Claudia Ximena Moreno - CEDENAR.  Pregunta si es necesaria autorización de la Junta Directiva para solicitar una certificación, y si la información se reporta mensualmente.</t>
  </si>
  <si>
    <t xml:space="preserve">Claudia Ximena Moreno - CEDENAR. </t>
  </si>
  <si>
    <t>El Ministerio manifiesta que la capacidad de las sociedades y sus representantes legales son algo propio de cada organización, y constituyen una materia sobre la cual no entrará a pronunciarse.</t>
  </si>
  <si>
    <t xml:space="preserve">David Ricardo Galindo – </t>
  </si>
  <si>
    <t xml:space="preserve">50.	Daniel Alberto López - Bancolombia- Pregunta si dentro del mecanismo previsto en el Decreto 399 de 2020 está previsto el de pignoración de rentas futuras.  </t>
  </si>
  <si>
    <t>Se aclara que el mecanismo previsto en el Decreto se refiere a Subsidios causados y liquidados que deban girárseles a las empresas comercializadoras, ingresos, únicamente en los casos en que dichas entidades prestadoras de servicios públicos domiciliarios ya hayan reconocido en las respectivas facturas de servicios.</t>
  </si>
  <si>
    <t xml:space="preserve">Daniel Alberto López - Bancolombia- </t>
  </si>
  <si>
    <t>51.	Juliana Cadavid - Green Capital – Reitera duda sobre plazos de cumplimiento de obligación representada en la certificación.</t>
  </si>
  <si>
    <t>Juliana Cadavid - Green Capital –</t>
  </si>
  <si>
    <t>52.	Publio Alejandro González – Codensa S.A. E.S.P. Resalta que el plazo para el desarrollo total de la operación desde la solicitud hasta la aceptación de la cesión es bastante largo, pone a consideración que se pueda disminuir los plazos.</t>
  </si>
  <si>
    <t xml:space="preserve">52.	Publio Alejandro González – Codensa S.A. E.S.P. </t>
  </si>
  <si>
    <t xml:space="preserve">
El Ministerio aclara que desarrolla los términos del Decreto, y solamente fija uno homologándolo al del derecho de petición. Remitirse a pregunta – respuesta No. 11 y 13.</t>
  </si>
  <si>
    <t>53.	Juan Carlos Rosero - Electrohuila - Manifiesta que en su concepto esta es una operación asimilable a un factoring. Pregunta que, si es una operación de crédito público ¿cómo se pacta la tasa de descuento de la operación? Manifiesta su inquietud por los costos de transacción por la eventual desviación entre declaración mensual presentada por la empresa prestadora del servicio y la liquidación trimestral de subsidios y contribuciones.</t>
  </si>
  <si>
    <t xml:space="preserve">53.	Juan Carlos Rosero - Electrohuila </t>
  </si>
  <si>
    <t xml:space="preserve">El Ministerio aclara que esta no es una operación de crédito público. Sobre los costos de transacción, se aclara igualmente que estos no son cubiertos por subsidios y se trata de un convenio privado. </t>
  </si>
  <si>
    <t>54.	Felipe Ochoa - FDN – Indaga si la certificación contiene un derecho cierto, y pregunta si se puede modificar el monto de una certificación expedida.</t>
  </si>
  <si>
    <t xml:space="preserve">54.	Felipe Ochoa - FDN – </t>
  </si>
  <si>
    <t>El Ministerio reitera que la certificación contiene un derecho cierto, y que esta no será modificada una vez expedida. Remitirse a pregunta – respuesta No. 24.</t>
  </si>
  <si>
    <t>55.	Hernán Mesa - Alianza Fiduciaria. Pregunta si el certificado puede ser cedido en varias oportunidades y sobre la prelación de pago.</t>
  </si>
  <si>
    <t>Hernán Mesa - Alianza Fiduciaria.</t>
  </si>
  <si>
    <t>Remitirse a pregunta – respuesta No. 14 y 21.</t>
  </si>
  <si>
    <t xml:space="preserve">56.	Hernando Lozada – Citibank, Pregunta sobre la oponibilidad a terceros de la cesión ante circunstancias originadas por la empresa prestadora y su nexo causal con la certificacion.
</t>
  </si>
  <si>
    <t>56.	Hernando Lozada – Citibank</t>
  </si>
  <si>
    <t xml:space="preserve">El Ministerio aclara que una vez decida la certificación, el titular de los derechos en ella contenidos pasa a ser la entidad financiera en favor de quien el Ministerio haya aceptado la cesión. </t>
  </si>
  <si>
    <t>57.	Camilo Ariza - BBVA – Pregunta si una vez cedida la certificación se realiza giro directo a la entidad financiera.</t>
  </si>
  <si>
    <t xml:space="preserve">Camilo Ariza - BBVA – </t>
  </si>
  <si>
    <t xml:space="preserve">
El Ministerio aclara que una vez decida la certificación, el titular de los derechos en ella contenidos pasa a ser la entidad financiera en favor de quien el Ministerio haya aceptado la cesión, y en favor de la cual realizará el giro.</t>
  </si>
  <si>
    <t xml:space="preserve">
58.	Juliana Cadavid- Green Capital. Afirma que la operación no es tan similar a una operación de factoring, y que parece más un redescuento de sentencias. Solicita claridad si los términos de la certificación: viene en términos o una fecha cierta.
</t>
  </si>
  <si>
    <t>58.	Juliana Cadavid- Green Capital</t>
  </si>
  <si>
    <t>El Ministerio aclara que el plazo inicial, la prorroga automática y en general los plazos de la certificación se cuentan en términos de años calendario a partir de la fecha cierta en que sea expedida la certificación.</t>
  </si>
  <si>
    <t>59.	Fanny Barbosa - Enel. Pregunta si el Anexo 2 se reporta directamente al MME con el formato Excel, o debe reportarse al SUI de la SSPD.</t>
  </si>
  <si>
    <t>Remitirse a pregunta – respuesta No. 4 y 33.</t>
  </si>
  <si>
    <t>59.	Fanny Barbosa - Enel.</t>
  </si>
  <si>
    <t>60.	Juan Carlos Rosero. Solicita que se vayan aplicando desembolsos contra cupo anual de certificaciones de las empresas.</t>
  </si>
  <si>
    <t>Remitirse a pregunta – respuesta No. 21.</t>
  </si>
  <si>
    <t>61.	Maria Lucia – FDN. Pegunta que, si en el caso de la compra de derechos económicos contenidos en la certificación de que trata el Decreto 399 de 2020, esta transacción se encuentra exenta del gravamen del de 4 x mil.</t>
  </si>
  <si>
    <t xml:space="preserve">De acuerdo a la consulta les informo que las excepciones al gravamen a los movimientos financieros están previstas en el artículo 879, del Estatuto Tributario, Entre las cuales en el numeral 3. se encuentra la siguiente:  
“Las operaciones que realice la Dirección del Tesoro Nacional, directamente o a través de los órganos ejecutores, incluyendo las operaciones de reporto que se celebren con esta entidad y el traslado de impuestos a dicha Dirección por parte de las entidades recaudadoras”, 
Es de anotar que dicha norma fue reglamentada por el Decreto Único Reglamentario 1625 de 2016 (DUR) como sigue:  
“Artículo 1.4.2.2.2. Identificación de cuentas por parte de la Dirección del Tesoro Nacional. Para efectos de lo establecido en el numeral 3 del artículo 879 del Estatuto Tributario se entenderá como: “Operaciones que realice la Dirección General de Crédito Público y Tesoro Nacional directamente o a través de sus órganos ejecutores” aquellas operaciones mediante las cuales se efectúa la ejecución del Presupuesto General de la Nación, con o sin situación de fondos, salvo cuando dicha ejecución se realice con los recursos propios de los establecimientos públicos y como “órganos ejecutores” las entidades del orden nacional que ejecutan recursos del Presupuesto General de la Nación. 
 Teniendo en cuenta lo anterior y dado que el pago de los recursos de subsidios es atendido con recursos de la Nación Con Situación de Fondos que se encuentran en el presupuesto del Ministerio de Minas y Energía, y dado que dicha transacción es registrada por nuestra Tesorería en el SIIF Nación, para ser atendido por la Dirección General de Crédito Público y del Tesoro Nacional, a favor de los beneficiarios finales de los recursos, la misma se encuentra exento de la contribución financiera, 
Es de anotar que una vez los recursos han sido girados por el Ministerio, cancelando el valor del subsidio adeudado y que fue reconocido; dichos recursos se entienden ejecutados por el Ministerio de Minas y Energía, y entran a ser parte del patrimonio del beneficiario, por lo que pierden la característica de ser de la Nación y serán sujetos a la contribución financiera de acuerdo con las transacciones que se realicen posteriormente desde la cuenta bancaria de dicho beneficiario.  </t>
  </si>
  <si>
    <t xml:space="preserve">61.	Maria Lucia – FDN. </t>
  </si>
  <si>
    <t xml:space="preserve">Juan Carlos Rosero. </t>
  </si>
  <si>
    <t>Microsoft Teams.
Fecha viernes 4/09/2020</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</si>
</sst>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3">
    <xf numFmtId="0" fontId="0" fillId="0" borderId="0"/>
    <xf numFmtId="9" fontId="7" fillId="0" borderId="0" applyFont="0" applyFill="0" applyBorder="0" applyAlignment="0" applyProtection="0"/>
    <xf numFmtId="0" fontId="15" fillId="0" borderId="0" applyNumberFormat="0" applyFill="0" applyBorder="0" applyAlignment="0" applyProtection="0"/>
  </cellStyleXfs>
  <cellXfs count="71">
    <xf numFmtId="0" fontId="0" fillId="0" borderId="0" xfId="0"/>
    <xf numFmtId="0" fontId="2" fillId="0" borderId="0" xfId="0" applyFont="1"/>
    <xf numFmtId="0" fontId="2" fillId="0" borderId="4" xfId="0" applyFont="1" applyBorder="1"/>
    <xf numFmtId="0" fontId="3" fillId="0" borderId="4" xfId="0" applyFont="1" applyBorder="1"/>
    <xf numFmtId="14" fontId="2" fillId="0" borderId="1" xfId="0" applyNumberFormat="1" applyFont="1" applyBorder="1"/>
    <xf numFmtId="9" fontId="4" fillId="2" borderId="5" xfId="1" applyFont="1" applyFill="1" applyBorder="1" applyAlignment="1"/>
    <xf numFmtId="0" fontId="8" fillId="0" borderId="10" xfId="0" applyFont="1" applyBorder="1" applyAlignment="1">
      <alignment horizontal="center"/>
    </xf>
    <xf numFmtId="0" fontId="8" fillId="0" borderId="15" xfId="0" applyFont="1" applyBorder="1" applyAlignment="1">
      <alignment horizontal="center"/>
    </xf>
    <xf numFmtId="9" fontId="4" fillId="2" borderId="16" xfId="1" applyFont="1" applyFill="1" applyBorder="1" applyAlignment="1"/>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2" fillId="0" borderId="1" xfId="0" applyFont="1" applyBorder="1" applyAlignment="1">
      <alignment wrapText="1"/>
    </xf>
    <xf numFmtId="0" fontId="2" fillId="0" borderId="1" xfId="0" applyFont="1" applyBorder="1" applyAlignment="1">
      <alignment horizontal="left"/>
    </xf>
    <xf numFmtId="0" fontId="2" fillId="0" borderId="1" xfId="0" applyFont="1" applyBorder="1" applyAlignment="1">
      <alignment horizontal="left" wrapText="1"/>
    </xf>
    <xf numFmtId="0" fontId="3" fillId="0" borderId="1" xfId="0" applyFont="1" applyBorder="1" applyAlignment="1">
      <alignment wrapText="1"/>
    </xf>
    <xf numFmtId="14" fontId="3" fillId="0" borderId="1" xfId="0" applyNumberFormat="1" applyFont="1" applyBorder="1" applyAlignment="1">
      <alignment wrapText="1"/>
    </xf>
    <xf numFmtId="14" fontId="2" fillId="0" borderId="1" xfId="0" applyNumberFormat="1" applyFont="1" applyBorder="1" applyAlignment="1">
      <alignment wrapText="1"/>
    </xf>
    <xf numFmtId="0" fontId="2" fillId="0" borderId="1" xfId="0" applyFont="1" applyBorder="1" applyAlignment="1">
      <alignment horizontal="center" wrapText="1"/>
    </xf>
    <xf numFmtId="14" fontId="2" fillId="0" borderId="26" xfId="0" applyNumberFormat="1" applyFont="1" applyBorder="1" applyAlignment="1">
      <alignment wrapText="1"/>
    </xf>
    <xf numFmtId="0" fontId="2" fillId="0" borderId="26" xfId="0" applyFont="1" applyBorder="1" applyAlignment="1">
      <alignment wrapText="1"/>
    </xf>
    <xf numFmtId="0" fontId="2" fillId="0" borderId="0" xfId="0" applyFont="1" applyAlignment="1">
      <alignment wrapText="1"/>
    </xf>
    <xf numFmtId="0" fontId="5" fillId="0" borderId="0" xfId="0" applyFont="1"/>
    <xf numFmtId="0" fontId="2" fillId="0" borderId="12" xfId="0" applyFont="1" applyBorder="1" applyAlignment="1">
      <alignment vertical="top" wrapText="1"/>
    </xf>
    <xf numFmtId="0" fontId="2" fillId="0" borderId="0" xfId="0" applyFont="1" applyAlignment="1"/>
    <xf numFmtId="0" fontId="3" fillId="0" borderId="2" xfId="0" applyFont="1" applyBorder="1" applyAlignment="1">
      <alignment horizontal="center" wrapText="1"/>
    </xf>
    <xf numFmtId="0" fontId="3" fillId="0" borderId="5" xfId="0" applyFont="1" applyBorder="1" applyAlignment="1">
      <alignment horizontal="center" wrapText="1"/>
    </xf>
    <xf numFmtId="0" fontId="3" fillId="0" borderId="27" xfId="0" applyFont="1" applyBorder="1" applyAlignment="1">
      <alignment horizontal="center" wrapText="1"/>
    </xf>
    <xf numFmtId="0" fontId="3" fillId="0" borderId="28" xfId="0" applyFont="1" applyBorder="1" applyAlignment="1">
      <alignment horizontal="center" wrapText="1"/>
    </xf>
    <xf numFmtId="0" fontId="14" fillId="0" borderId="4" xfId="0" applyFont="1" applyBorder="1" applyAlignment="1">
      <alignment horizontal="left"/>
    </xf>
    <xf numFmtId="0" fontId="14" fillId="0" borderId="1"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8" xfId="0" applyFont="1" applyBorder="1" applyAlignment="1">
      <alignment horizontal="left"/>
    </xf>
    <xf numFmtId="0" fontId="4" fillId="0" borderId="5" xfId="0" applyFont="1" applyBorder="1" applyAlignment="1">
      <alignment horizontal="left"/>
    </xf>
    <xf numFmtId="1" fontId="4" fillId="0" borderId="2" xfId="0" applyNumberFormat="1" applyFont="1" applyFill="1" applyBorder="1" applyAlignment="1">
      <alignment horizontal="left"/>
    </xf>
    <xf numFmtId="1" fontId="4" fillId="0" borderId="9" xfId="0" applyNumberFormat="1" applyFont="1" applyFill="1" applyBorder="1" applyAlignment="1">
      <alignment horizontal="left"/>
    </xf>
    <xf numFmtId="0" fontId="14" fillId="0" borderId="11" xfId="0" applyFont="1" applyBorder="1" applyAlignment="1">
      <alignment horizontal="left"/>
    </xf>
    <xf numFmtId="0" fontId="14" fillId="0" borderId="12" xfId="0" applyFont="1" applyBorder="1" applyAlignment="1">
      <alignment horizontal="left"/>
    </xf>
    <xf numFmtId="1" fontId="4" fillId="0" borderId="13" xfId="0" applyNumberFormat="1" applyFont="1" applyFill="1" applyBorder="1" applyAlignment="1">
      <alignment horizontal="left"/>
    </xf>
    <xf numFmtId="1" fontId="4" fillId="0" borderId="14" xfId="0" applyNumberFormat="1" applyFont="1" applyFill="1" applyBorder="1" applyAlignment="1">
      <alignment horizontal="left"/>
    </xf>
    <xf numFmtId="0" fontId="3" fillId="0" borderId="2" xfId="0" applyFont="1" applyBorder="1" applyAlignment="1">
      <alignment horizontal="left" wrapText="1"/>
    </xf>
    <xf numFmtId="0" fontId="3" fillId="0" borderId="5" xfId="0" applyFont="1" applyBorder="1" applyAlignment="1">
      <alignment horizontal="left"/>
    </xf>
    <xf numFmtId="0" fontId="14" fillId="0" borderId="17" xfId="0" applyFont="1" applyBorder="1" applyAlignment="1">
      <alignment horizontal="left"/>
    </xf>
    <xf numFmtId="0" fontId="14" fillId="0" borderId="18" xfId="0" applyFont="1" applyBorder="1" applyAlignment="1">
      <alignment horizontal="left"/>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4" fillId="0" borderId="19" xfId="0" applyFont="1" applyBorder="1" applyAlignment="1">
      <alignment horizontal="left"/>
    </xf>
    <xf numFmtId="0" fontId="4" fillId="0" borderId="21" xfId="0" applyFont="1" applyBorder="1" applyAlignment="1">
      <alignment horizontal="left"/>
    </xf>
    <xf numFmtId="0" fontId="4" fillId="0" borderId="0" xfId="0" applyFont="1" applyBorder="1" applyAlignment="1">
      <alignment horizontal="left"/>
    </xf>
    <xf numFmtId="0" fontId="4" fillId="0" borderId="20" xfId="0" applyFont="1" applyBorder="1" applyAlignment="1">
      <alignment horizontal="left"/>
    </xf>
    <xf numFmtId="1" fontId="4" fillId="0" borderId="2" xfId="0" applyNumberFormat="1" applyFont="1" applyBorder="1" applyAlignment="1">
      <alignment horizontal="left"/>
    </xf>
    <xf numFmtId="1" fontId="4" fillId="0" borderId="9" xfId="0" applyNumberFormat="1" applyFont="1" applyBorder="1" applyAlignment="1">
      <alignment horizontal="left"/>
    </xf>
    <xf numFmtId="0" fontId="9" fillId="3" borderId="6"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7" xfId="0" applyFont="1" applyFill="1" applyBorder="1" applyAlignment="1">
      <alignment horizontal="center" vertical="center"/>
    </xf>
    <xf numFmtId="0" fontId="4" fillId="0" borderId="13" xfId="0" applyFont="1" applyBorder="1" applyAlignment="1">
      <alignment horizontal="left"/>
    </xf>
    <xf numFmtId="0" fontId="4" fillId="0" borderId="16" xfId="0" applyFont="1" applyBorder="1" applyAlignment="1">
      <alignment horizontal="left"/>
    </xf>
    <xf numFmtId="0" fontId="15" fillId="0" borderId="2" xfId="2" applyBorder="1" applyAlignment="1">
      <alignment horizontal="left"/>
    </xf>
    <xf numFmtId="0" fontId="4" fillId="0" borderId="13" xfId="0" applyFont="1" applyBorder="1" applyAlignment="1">
      <alignment horizontal="left" wrapText="1"/>
    </xf>
    <xf numFmtId="0" fontId="4" fillId="0" borderId="8" xfId="0" applyFont="1" applyBorder="1" applyAlignment="1">
      <alignment horizontal="left" wrapText="1"/>
    </xf>
    <xf numFmtId="0" fontId="4" fillId="0" borderId="16" xfId="0"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5" xfId="0" applyFont="1" applyBorder="1" applyAlignment="1">
      <alignment horizontal="left"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xmlns=""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229259</xdr:colOff>
      <xdr:row>0</xdr:row>
      <xdr:rowOff>179368</xdr:rowOff>
    </xdr:from>
    <xdr:to>
      <xdr:col>2</xdr:col>
      <xdr:colOff>478312</xdr:colOff>
      <xdr:row>0</xdr:row>
      <xdr:rowOff>646782</xdr:rowOff>
    </xdr:to>
    <xdr:pic>
      <xdr:nvPicPr>
        <xdr:cNvPr id="4" name="Imagen 1" descr="Presentación de PowerPoint">
          <a:extLst>
            <a:ext uri="{FF2B5EF4-FFF2-40B4-BE49-F238E27FC236}">
              <a16:creationId xmlns:a16="http://schemas.microsoft.com/office/drawing/2014/main" xmlns=""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9259" y="179368"/>
          <a:ext cx="1977160" cy="467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40822</xdr:colOff>
      <xdr:row>56</xdr:row>
      <xdr:rowOff>176893</xdr:rowOff>
    </xdr:from>
    <xdr:to>
      <xdr:col>3</xdr:col>
      <xdr:colOff>2340428</xdr:colOff>
      <xdr:row>56</xdr:row>
      <xdr:rowOff>1877786</xdr:rowOff>
    </xdr:to>
    <xdr:pic>
      <xdr:nvPicPr>
        <xdr:cNvPr id="5" name="Imagen 4">
          <a:extLst>
            <a:ext uri="{FF2B5EF4-FFF2-40B4-BE49-F238E27FC236}">
              <a16:creationId xmlns:a16="http://schemas.microsoft.com/office/drawing/2014/main" xmlns="" id="{FB1AB090-104D-4F5A-AC6B-8085218BA15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975" t="25413" r="16384" b="30772"/>
        <a:stretch/>
      </xdr:blipFill>
      <xdr:spPr bwMode="auto">
        <a:xfrm>
          <a:off x="3932465" y="78009750"/>
          <a:ext cx="2299606" cy="170089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foros?idForo=24222067&amp;idLbl=Listado+de+Foros+de+Julio+De+2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G87"/>
  <sheetViews>
    <sheetView tabSelected="1" view="pageLayout" topLeftCell="D1" zoomScale="154" zoomScaleNormal="154" zoomScaleSheetLayoutView="100" zoomScalePageLayoutView="154" workbookViewId="0">
      <selection activeCell="F68" sqref="F68:G68"/>
    </sheetView>
  </sheetViews>
  <sheetFormatPr baseColWidth="10" defaultColWidth="10.875" defaultRowHeight="15" x14ac:dyDescent="0.2"/>
  <cols>
    <col min="1" max="1" width="5.875" style="1" customWidth="1"/>
    <col min="2" max="2" width="16.75" style="1" customWidth="1"/>
    <col min="3" max="3" width="28.375" style="1" customWidth="1"/>
    <col min="4" max="4" width="33.875" style="1" customWidth="1"/>
    <col min="5" max="5" width="13.625" style="1" customWidth="1"/>
    <col min="6" max="6" width="4.625" style="1" customWidth="1"/>
    <col min="7" max="7" width="39.25" style="23" customWidth="1"/>
    <col min="8" max="16384" width="10.875" style="1"/>
  </cols>
  <sheetData>
    <row r="1" spans="1:7" ht="174.95" customHeight="1" thickBot="1" x14ac:dyDescent="0.25">
      <c r="A1" s="64" t="s">
        <v>31</v>
      </c>
      <c r="B1" s="65"/>
      <c r="C1" s="65"/>
      <c r="D1" s="65"/>
      <c r="E1" s="65"/>
      <c r="F1" s="66"/>
      <c r="G1" s="67"/>
    </row>
    <row r="2" spans="1:7" ht="21.95" customHeight="1" x14ac:dyDescent="0.2">
      <c r="A2" s="68" t="s">
        <v>2</v>
      </c>
      <c r="B2" s="69"/>
      <c r="C2" s="69"/>
      <c r="D2" s="69"/>
      <c r="E2" s="69"/>
      <c r="F2" s="69"/>
      <c r="G2" s="70"/>
    </row>
    <row r="3" spans="1:7" x14ac:dyDescent="0.2">
      <c r="A3" s="42" t="s">
        <v>0</v>
      </c>
      <c r="B3" s="43"/>
      <c r="C3" s="43"/>
      <c r="D3" s="46" t="s">
        <v>32</v>
      </c>
      <c r="E3" s="47"/>
      <c r="F3" s="47"/>
      <c r="G3" s="49"/>
    </row>
    <row r="4" spans="1:7" x14ac:dyDescent="0.2">
      <c r="A4" s="28" t="s">
        <v>1</v>
      </c>
      <c r="B4" s="29"/>
      <c r="C4" s="29"/>
      <c r="D4" s="30" t="s">
        <v>33</v>
      </c>
      <c r="E4" s="31"/>
      <c r="F4" s="31"/>
      <c r="G4" s="33"/>
    </row>
    <row r="5" spans="1:7" x14ac:dyDescent="0.2">
      <c r="A5" s="28" t="s">
        <v>10</v>
      </c>
      <c r="B5" s="29"/>
      <c r="C5" s="29"/>
      <c r="D5" s="30" t="s">
        <v>36</v>
      </c>
      <c r="E5" s="31"/>
      <c r="F5" s="31"/>
      <c r="G5" s="33"/>
    </row>
    <row r="6" spans="1:7" ht="50.25" customHeight="1" x14ac:dyDescent="0.2">
      <c r="A6" s="28" t="s">
        <v>11</v>
      </c>
      <c r="B6" s="29"/>
      <c r="C6" s="29"/>
      <c r="D6" s="61" t="s">
        <v>34</v>
      </c>
      <c r="E6" s="62"/>
      <c r="F6" s="62"/>
      <c r="G6" s="63"/>
    </row>
    <row r="7" spans="1:7" x14ac:dyDescent="0.2">
      <c r="A7" s="36" t="s">
        <v>3</v>
      </c>
      <c r="B7" s="37"/>
      <c r="C7" s="37"/>
      <c r="D7" s="55" t="s">
        <v>35</v>
      </c>
      <c r="E7" s="32"/>
      <c r="F7" s="32"/>
      <c r="G7" s="56"/>
    </row>
    <row r="8" spans="1:7" ht="21.95" customHeight="1" x14ac:dyDescent="0.2">
      <c r="A8" s="52" t="s">
        <v>4</v>
      </c>
      <c r="B8" s="53"/>
      <c r="C8" s="53"/>
      <c r="D8" s="53"/>
      <c r="E8" s="53"/>
      <c r="F8" s="53"/>
      <c r="G8" s="54"/>
    </row>
    <row r="9" spans="1:7" x14ac:dyDescent="0.2">
      <c r="A9" s="42" t="s">
        <v>12</v>
      </c>
      <c r="B9" s="43"/>
      <c r="C9" s="43"/>
      <c r="D9" s="46" t="s">
        <v>37</v>
      </c>
      <c r="E9" s="47"/>
      <c r="F9" s="47"/>
      <c r="G9" s="49"/>
    </row>
    <row r="10" spans="1:7" x14ac:dyDescent="0.2">
      <c r="A10" s="28" t="s">
        <v>5</v>
      </c>
      <c r="B10" s="29"/>
      <c r="C10" s="29"/>
      <c r="D10" s="55" t="s">
        <v>38</v>
      </c>
      <c r="E10" s="32"/>
      <c r="F10" s="32"/>
      <c r="G10" s="56"/>
    </row>
    <row r="11" spans="1:7" x14ac:dyDescent="0.2">
      <c r="A11" s="28" t="s">
        <v>6</v>
      </c>
      <c r="B11" s="29"/>
      <c r="C11" s="29"/>
      <c r="D11" s="55" t="s">
        <v>39</v>
      </c>
      <c r="E11" s="32"/>
      <c r="F11" s="32"/>
      <c r="G11" s="56"/>
    </row>
    <row r="12" spans="1:7" ht="15.75" x14ac:dyDescent="0.25">
      <c r="A12" s="28" t="s">
        <v>24</v>
      </c>
      <c r="B12" s="29"/>
      <c r="C12" s="29"/>
      <c r="D12" s="57" t="s">
        <v>40</v>
      </c>
      <c r="E12" s="31"/>
      <c r="F12" s="31"/>
      <c r="G12" s="33"/>
    </row>
    <row r="13" spans="1:7" ht="19.5" customHeight="1" x14ac:dyDescent="0.2">
      <c r="A13" s="28" t="s">
        <v>7</v>
      </c>
      <c r="B13" s="29"/>
      <c r="C13" s="29"/>
      <c r="D13" s="30" t="s">
        <v>42</v>
      </c>
      <c r="E13" s="31"/>
      <c r="F13" s="31"/>
      <c r="G13" s="33"/>
    </row>
    <row r="14" spans="1:7" ht="45.75" customHeight="1" x14ac:dyDescent="0.2">
      <c r="A14" s="36" t="s">
        <v>8</v>
      </c>
      <c r="B14" s="37"/>
      <c r="C14" s="37"/>
      <c r="D14" s="58" t="s">
        <v>41</v>
      </c>
      <c r="E14" s="59"/>
      <c r="F14" s="59"/>
      <c r="G14" s="60"/>
    </row>
    <row r="15" spans="1:7" ht="21.95" customHeight="1" x14ac:dyDescent="0.2">
      <c r="A15" s="52" t="s">
        <v>9</v>
      </c>
      <c r="B15" s="53"/>
      <c r="C15" s="53"/>
      <c r="D15" s="53"/>
      <c r="E15" s="53"/>
      <c r="F15" s="53"/>
      <c r="G15" s="54"/>
    </row>
    <row r="16" spans="1:7" x14ac:dyDescent="0.2">
      <c r="A16" s="42" t="s">
        <v>15</v>
      </c>
      <c r="B16" s="43"/>
      <c r="C16" s="43"/>
      <c r="D16" s="46">
        <v>20</v>
      </c>
      <c r="E16" s="47"/>
      <c r="F16" s="48"/>
      <c r="G16" s="49"/>
    </row>
    <row r="17" spans="1:7" x14ac:dyDescent="0.2">
      <c r="A17" s="28" t="s">
        <v>14</v>
      </c>
      <c r="B17" s="29"/>
      <c r="C17" s="29"/>
      <c r="D17" s="30">
        <v>61</v>
      </c>
      <c r="E17" s="31"/>
      <c r="F17" s="32"/>
      <c r="G17" s="33"/>
    </row>
    <row r="18" spans="1:7" ht="15.75" x14ac:dyDescent="0.25">
      <c r="A18" s="28" t="s">
        <v>23</v>
      </c>
      <c r="B18" s="29"/>
      <c r="C18" s="29"/>
      <c r="D18" s="50">
        <v>10</v>
      </c>
      <c r="E18" s="51"/>
      <c r="F18" s="6" t="s">
        <v>16</v>
      </c>
      <c r="G18" s="5">
        <f>IFERROR(D18/D17,"")</f>
        <v>0.16393442622950818</v>
      </c>
    </row>
    <row r="19" spans="1:7" ht="15.75" x14ac:dyDescent="0.25">
      <c r="A19" s="28" t="s">
        <v>20</v>
      </c>
      <c r="B19" s="29"/>
      <c r="C19" s="29"/>
      <c r="D19" s="50">
        <v>6</v>
      </c>
      <c r="E19" s="51"/>
      <c r="F19" s="6" t="s">
        <v>16</v>
      </c>
      <c r="G19" s="5">
        <f>IFERROR(D19/D18,"")</f>
        <v>0.6</v>
      </c>
    </row>
    <row r="20" spans="1:7" x14ac:dyDescent="0.2">
      <c r="A20" s="28" t="s">
        <v>17</v>
      </c>
      <c r="B20" s="29"/>
      <c r="C20" s="29"/>
      <c r="D20" s="30">
        <v>8</v>
      </c>
      <c r="E20" s="31"/>
      <c r="F20" s="32"/>
      <c r="G20" s="33"/>
    </row>
    <row r="21" spans="1:7" ht="15.75" x14ac:dyDescent="0.25">
      <c r="A21" s="28" t="s">
        <v>18</v>
      </c>
      <c r="B21" s="29"/>
      <c r="C21" s="29"/>
      <c r="D21" s="34">
        <v>8</v>
      </c>
      <c r="E21" s="35"/>
      <c r="F21" s="6" t="s">
        <v>16</v>
      </c>
      <c r="G21" s="5">
        <f>IFERROR(D21/D20,"")</f>
        <v>1</v>
      </c>
    </row>
    <row r="22" spans="1:7" ht="15.75" x14ac:dyDescent="0.25">
      <c r="A22" s="36" t="s">
        <v>19</v>
      </c>
      <c r="B22" s="37"/>
      <c r="C22" s="37"/>
      <c r="D22" s="38">
        <v>8</v>
      </c>
      <c r="E22" s="39"/>
      <c r="F22" s="7" t="s">
        <v>16</v>
      </c>
      <c r="G22" s="8">
        <f>IFERROR(D22/D21,"")</f>
        <v>1</v>
      </c>
    </row>
    <row r="23" spans="1:7" ht="21" customHeight="1" x14ac:dyDescent="0.2">
      <c r="A23" s="52" t="s">
        <v>13</v>
      </c>
      <c r="B23" s="53"/>
      <c r="C23" s="53"/>
      <c r="D23" s="53"/>
      <c r="E23" s="53"/>
      <c r="F23" s="53"/>
      <c r="G23" s="54"/>
    </row>
    <row r="24" spans="1:7" ht="33" customHeight="1" x14ac:dyDescent="0.2">
      <c r="A24" s="9" t="s">
        <v>25</v>
      </c>
      <c r="B24" s="10" t="s">
        <v>26</v>
      </c>
      <c r="C24" s="10" t="s">
        <v>27</v>
      </c>
      <c r="D24" s="10" t="s">
        <v>28</v>
      </c>
      <c r="E24" s="10" t="s">
        <v>29</v>
      </c>
      <c r="F24" s="44" t="s">
        <v>30</v>
      </c>
      <c r="G24" s="45"/>
    </row>
    <row r="25" spans="1:7" ht="205.5" customHeight="1" x14ac:dyDescent="0.2">
      <c r="A25" s="2">
        <v>1</v>
      </c>
      <c r="B25" s="4">
        <v>44054</v>
      </c>
      <c r="C25" s="22" t="s">
        <v>55</v>
      </c>
      <c r="D25" s="13" t="s">
        <v>43</v>
      </c>
      <c r="E25" s="12" t="s">
        <v>22</v>
      </c>
      <c r="F25" s="40" t="s">
        <v>44</v>
      </c>
      <c r="G25" s="41"/>
    </row>
    <row r="26" spans="1:7" ht="165" x14ac:dyDescent="0.2">
      <c r="A26" s="3">
        <v>2</v>
      </c>
      <c r="B26" s="4">
        <v>44054</v>
      </c>
      <c r="C26" s="22" t="s">
        <v>55</v>
      </c>
      <c r="D26" s="14" t="s">
        <v>45</v>
      </c>
      <c r="E26" s="11"/>
      <c r="F26" s="24" t="s">
        <v>46</v>
      </c>
      <c r="G26" s="25"/>
    </row>
    <row r="27" spans="1:7" ht="345" x14ac:dyDescent="0.2">
      <c r="A27" s="3">
        <v>3</v>
      </c>
      <c r="B27" s="4">
        <v>44054</v>
      </c>
      <c r="C27" s="22" t="s">
        <v>55</v>
      </c>
      <c r="D27" s="14" t="s">
        <v>47</v>
      </c>
      <c r="E27" s="11"/>
      <c r="F27" s="24" t="s">
        <v>48</v>
      </c>
      <c r="G27" s="25"/>
    </row>
    <row r="28" spans="1:7" ht="210" x14ac:dyDescent="0.2">
      <c r="A28" s="3">
        <v>4</v>
      </c>
      <c r="B28" s="4">
        <v>44054</v>
      </c>
      <c r="C28" s="22" t="s">
        <v>55</v>
      </c>
      <c r="D28" s="14" t="s">
        <v>49</v>
      </c>
      <c r="E28" s="11" t="s">
        <v>21</v>
      </c>
      <c r="F28" s="24" t="s">
        <v>50</v>
      </c>
      <c r="G28" s="25"/>
    </row>
    <row r="29" spans="1:7" ht="195" x14ac:dyDescent="0.2">
      <c r="A29" s="3">
        <v>5</v>
      </c>
      <c r="B29" s="4">
        <v>44054</v>
      </c>
      <c r="C29" s="22" t="s">
        <v>55</v>
      </c>
      <c r="D29" s="14" t="s">
        <v>51</v>
      </c>
      <c r="E29" s="11"/>
      <c r="F29" s="24" t="s">
        <v>52</v>
      </c>
      <c r="G29" s="25"/>
    </row>
    <row r="30" spans="1:7" ht="135" x14ac:dyDescent="0.2">
      <c r="A30" s="3">
        <v>6</v>
      </c>
      <c r="B30" s="4">
        <v>44054</v>
      </c>
      <c r="C30" s="22" t="s">
        <v>55</v>
      </c>
      <c r="D30" s="14" t="s">
        <v>53</v>
      </c>
      <c r="E30" s="11"/>
      <c r="F30" s="24" t="s">
        <v>54</v>
      </c>
      <c r="G30" s="25"/>
    </row>
    <row r="31" spans="1:7" ht="180" x14ac:dyDescent="0.2">
      <c r="A31" s="3">
        <v>7</v>
      </c>
      <c r="B31" s="15">
        <v>44055</v>
      </c>
      <c r="C31" s="14" t="s">
        <v>56</v>
      </c>
      <c r="D31" s="14" t="s">
        <v>57</v>
      </c>
      <c r="E31" s="11" t="s">
        <v>22</v>
      </c>
      <c r="F31" s="24" t="s">
        <v>58</v>
      </c>
      <c r="G31" s="25"/>
    </row>
    <row r="32" spans="1:7" ht="135" x14ac:dyDescent="0.2">
      <c r="A32" s="3">
        <v>8</v>
      </c>
      <c r="B32" s="15">
        <v>44055</v>
      </c>
      <c r="C32" s="14" t="s">
        <v>56</v>
      </c>
      <c r="D32" s="14" t="s">
        <v>59</v>
      </c>
      <c r="E32" s="11"/>
      <c r="F32" s="24" t="s">
        <v>60</v>
      </c>
      <c r="G32" s="25"/>
    </row>
    <row r="33" spans="1:7" ht="135" x14ac:dyDescent="0.2">
      <c r="A33" s="3">
        <v>9</v>
      </c>
      <c r="B33" s="15">
        <v>44055</v>
      </c>
      <c r="C33" s="14" t="s">
        <v>56</v>
      </c>
      <c r="D33" s="14" t="s">
        <v>61</v>
      </c>
      <c r="E33" s="11" t="s">
        <v>22</v>
      </c>
      <c r="F33" s="24" t="s">
        <v>62</v>
      </c>
      <c r="G33" s="25"/>
    </row>
    <row r="34" spans="1:7" ht="195" x14ac:dyDescent="0.2">
      <c r="A34" s="3">
        <v>10</v>
      </c>
      <c r="B34" s="15">
        <v>44055</v>
      </c>
      <c r="C34" s="14" t="s">
        <v>56</v>
      </c>
      <c r="D34" s="14" t="s">
        <v>63</v>
      </c>
      <c r="E34" s="11" t="s">
        <v>22</v>
      </c>
      <c r="F34" s="24" t="s">
        <v>64</v>
      </c>
      <c r="G34" s="25"/>
    </row>
    <row r="35" spans="1:7" ht="135" x14ac:dyDescent="0.2">
      <c r="A35" s="3">
        <v>11</v>
      </c>
      <c r="B35" s="15">
        <v>44055</v>
      </c>
      <c r="C35" s="14" t="s">
        <v>56</v>
      </c>
      <c r="D35" s="11" t="s">
        <v>65</v>
      </c>
      <c r="E35" s="11" t="s">
        <v>22</v>
      </c>
      <c r="F35" s="24" t="s">
        <v>66</v>
      </c>
      <c r="G35" s="25"/>
    </row>
    <row r="36" spans="1:7" ht="225" x14ac:dyDescent="0.2">
      <c r="A36" s="3">
        <v>12</v>
      </c>
      <c r="B36" s="15">
        <v>44055</v>
      </c>
      <c r="C36" s="14" t="s">
        <v>56</v>
      </c>
      <c r="D36" s="11" t="s">
        <v>67</v>
      </c>
      <c r="E36" s="11" t="s">
        <v>22</v>
      </c>
      <c r="F36" s="24" t="s">
        <v>68</v>
      </c>
      <c r="G36" s="25"/>
    </row>
    <row r="37" spans="1:7" ht="135" x14ac:dyDescent="0.2">
      <c r="A37" s="3">
        <v>13</v>
      </c>
      <c r="B37" s="15">
        <v>44055</v>
      </c>
      <c r="C37" s="14" t="s">
        <v>56</v>
      </c>
      <c r="D37" s="11" t="s">
        <v>69</v>
      </c>
      <c r="E37" s="11" t="s">
        <v>22</v>
      </c>
      <c r="F37" s="24" t="s">
        <v>70</v>
      </c>
      <c r="G37" s="25"/>
    </row>
    <row r="38" spans="1:7" ht="135" x14ac:dyDescent="0.2">
      <c r="A38" s="3">
        <v>14</v>
      </c>
      <c r="B38" s="15">
        <v>44055</v>
      </c>
      <c r="C38" s="14" t="s">
        <v>56</v>
      </c>
      <c r="D38" s="11" t="s">
        <v>71</v>
      </c>
      <c r="E38" s="11" t="s">
        <v>21</v>
      </c>
      <c r="F38" s="24" t="s">
        <v>72</v>
      </c>
      <c r="G38" s="25"/>
    </row>
    <row r="39" spans="1:7" ht="147" customHeight="1" x14ac:dyDescent="0.2">
      <c r="A39" s="3">
        <v>15</v>
      </c>
      <c r="B39" s="15">
        <v>44055</v>
      </c>
      <c r="C39" s="14" t="s">
        <v>56</v>
      </c>
      <c r="D39" s="11" t="s">
        <v>73</v>
      </c>
      <c r="E39" s="11"/>
      <c r="F39" s="24" t="s">
        <v>74</v>
      </c>
      <c r="G39" s="25"/>
    </row>
    <row r="40" spans="1:7" ht="240" x14ac:dyDescent="0.2">
      <c r="A40" s="3">
        <v>16</v>
      </c>
      <c r="B40" s="15">
        <v>44055</v>
      </c>
      <c r="C40" s="14" t="s">
        <v>56</v>
      </c>
      <c r="D40" s="11" t="s">
        <v>75</v>
      </c>
      <c r="E40" s="11" t="s">
        <v>22</v>
      </c>
      <c r="F40" s="24" t="s">
        <v>76</v>
      </c>
      <c r="G40" s="25"/>
    </row>
    <row r="41" spans="1:7" ht="180" x14ac:dyDescent="0.2">
      <c r="A41" s="3">
        <v>17</v>
      </c>
      <c r="B41" s="15">
        <v>44055</v>
      </c>
      <c r="C41" s="14" t="s">
        <v>56</v>
      </c>
      <c r="D41" s="11" t="s">
        <v>77</v>
      </c>
      <c r="E41" s="11"/>
      <c r="F41" s="24" t="s">
        <v>78</v>
      </c>
      <c r="G41" s="25"/>
    </row>
    <row r="42" spans="1:7" ht="135" x14ac:dyDescent="0.2">
      <c r="A42" s="3">
        <v>18</v>
      </c>
      <c r="B42" s="15">
        <v>44055</v>
      </c>
      <c r="C42" s="14" t="s">
        <v>56</v>
      </c>
      <c r="D42" s="11" t="s">
        <v>79</v>
      </c>
      <c r="E42" s="11" t="s">
        <v>22</v>
      </c>
      <c r="F42" s="24" t="s">
        <v>80</v>
      </c>
      <c r="G42" s="25"/>
    </row>
    <row r="43" spans="1:7" ht="135" x14ac:dyDescent="0.2">
      <c r="A43" s="3">
        <v>19</v>
      </c>
      <c r="B43" s="15">
        <v>44055</v>
      </c>
      <c r="C43" s="14" t="s">
        <v>56</v>
      </c>
      <c r="D43" s="17" t="s">
        <v>81</v>
      </c>
      <c r="E43" s="11"/>
      <c r="F43" s="24" t="s">
        <v>78</v>
      </c>
      <c r="G43" s="25"/>
    </row>
    <row r="44" spans="1:7" ht="135" x14ac:dyDescent="0.2">
      <c r="A44" s="3">
        <v>20</v>
      </c>
      <c r="B44" s="15">
        <v>44055</v>
      </c>
      <c r="C44" s="14" t="s">
        <v>56</v>
      </c>
      <c r="D44" s="11" t="s">
        <v>82</v>
      </c>
      <c r="E44" s="11"/>
      <c r="F44" s="24" t="s">
        <v>83</v>
      </c>
      <c r="G44" s="25"/>
    </row>
    <row r="45" spans="1:7" ht="135" x14ac:dyDescent="0.2">
      <c r="A45" s="3">
        <v>21</v>
      </c>
      <c r="B45" s="15">
        <v>44055</v>
      </c>
      <c r="C45" s="14" t="s">
        <v>56</v>
      </c>
      <c r="D45" s="11" t="s">
        <v>84</v>
      </c>
      <c r="E45" s="11" t="s">
        <v>21</v>
      </c>
      <c r="F45" s="24" t="s">
        <v>85</v>
      </c>
      <c r="G45" s="25"/>
    </row>
    <row r="46" spans="1:7" ht="135" x14ac:dyDescent="0.2">
      <c r="A46" s="3">
        <v>22</v>
      </c>
      <c r="B46" s="15">
        <v>44055</v>
      </c>
      <c r="C46" s="14" t="s">
        <v>56</v>
      </c>
      <c r="D46" s="11" t="s">
        <v>86</v>
      </c>
      <c r="E46" s="11"/>
      <c r="F46" s="24" t="s">
        <v>87</v>
      </c>
      <c r="G46" s="25"/>
    </row>
    <row r="47" spans="1:7" ht="135" x14ac:dyDescent="0.2">
      <c r="A47" s="3">
        <v>23</v>
      </c>
      <c r="B47" s="15">
        <v>44055</v>
      </c>
      <c r="C47" s="14" t="s">
        <v>56</v>
      </c>
      <c r="D47" s="11" t="s">
        <v>88</v>
      </c>
      <c r="E47" s="11"/>
      <c r="F47" s="24" t="s">
        <v>89</v>
      </c>
      <c r="G47" s="25"/>
    </row>
    <row r="48" spans="1:7" ht="135.75" thickBot="1" x14ac:dyDescent="0.25">
      <c r="A48" s="3">
        <v>24</v>
      </c>
      <c r="B48" s="15">
        <v>44055</v>
      </c>
      <c r="C48" s="14" t="s">
        <v>56</v>
      </c>
      <c r="D48" s="19" t="s">
        <v>90</v>
      </c>
      <c r="E48" s="19" t="s">
        <v>21</v>
      </c>
      <c r="F48" s="26" t="s">
        <v>91</v>
      </c>
      <c r="G48" s="27"/>
    </row>
    <row r="49" spans="1:7" ht="135" x14ac:dyDescent="0.2">
      <c r="A49" s="3">
        <v>25</v>
      </c>
      <c r="B49" s="15">
        <v>44055</v>
      </c>
      <c r="C49" s="14" t="s">
        <v>56</v>
      </c>
      <c r="D49" s="11" t="s">
        <v>92</v>
      </c>
      <c r="E49" s="11" t="s">
        <v>22</v>
      </c>
      <c r="F49" s="24" t="s">
        <v>93</v>
      </c>
      <c r="G49" s="25"/>
    </row>
    <row r="50" spans="1:7" ht="409.5" x14ac:dyDescent="0.2">
      <c r="A50" s="3">
        <v>26</v>
      </c>
      <c r="B50" s="16">
        <v>44054</v>
      </c>
      <c r="C50" s="11" t="s">
        <v>94</v>
      </c>
      <c r="D50" s="11" t="s">
        <v>95</v>
      </c>
      <c r="E50" s="11"/>
      <c r="F50" s="24" t="s">
        <v>96</v>
      </c>
      <c r="G50" s="25"/>
    </row>
    <row r="51" spans="1:7" ht="150" x14ac:dyDescent="0.2">
      <c r="A51" s="3">
        <v>27</v>
      </c>
      <c r="B51" s="16">
        <v>44054</v>
      </c>
      <c r="C51" s="11" t="s">
        <v>94</v>
      </c>
      <c r="D51" s="11" t="s">
        <v>97</v>
      </c>
      <c r="E51" s="11"/>
      <c r="F51" s="24" t="s">
        <v>98</v>
      </c>
      <c r="G51" s="25"/>
    </row>
    <row r="52" spans="1:7" ht="150" x14ac:dyDescent="0.2">
      <c r="A52" s="3">
        <v>28</v>
      </c>
      <c r="B52" s="16">
        <v>44054</v>
      </c>
      <c r="C52" s="11" t="s">
        <v>94</v>
      </c>
      <c r="D52" s="11" t="s">
        <v>99</v>
      </c>
      <c r="E52" s="11"/>
      <c r="F52" s="24" t="s">
        <v>100</v>
      </c>
      <c r="G52" s="25"/>
    </row>
    <row r="53" spans="1:7" ht="150" x14ac:dyDescent="0.2">
      <c r="A53" s="3">
        <v>29</v>
      </c>
      <c r="B53" s="16">
        <v>44054</v>
      </c>
      <c r="C53" s="11" t="s">
        <v>94</v>
      </c>
      <c r="D53" s="11" t="s">
        <v>101</v>
      </c>
      <c r="E53" s="11" t="s">
        <v>22</v>
      </c>
      <c r="F53" s="24" t="s">
        <v>68</v>
      </c>
      <c r="G53" s="25"/>
    </row>
    <row r="54" spans="1:7" ht="240.75" thickBot="1" x14ac:dyDescent="0.25">
      <c r="A54" s="3">
        <v>30</v>
      </c>
      <c r="B54" s="16">
        <v>44054</v>
      </c>
      <c r="C54" s="11" t="s">
        <v>94</v>
      </c>
      <c r="D54" s="19" t="s">
        <v>102</v>
      </c>
      <c r="E54" s="19"/>
      <c r="F54" s="26" t="s">
        <v>78</v>
      </c>
      <c r="G54" s="27"/>
    </row>
    <row r="55" spans="1:7" ht="150" x14ac:dyDescent="0.2">
      <c r="A55" s="3">
        <v>31</v>
      </c>
      <c r="B55" s="16">
        <v>44054</v>
      </c>
      <c r="C55" s="11" t="s">
        <v>94</v>
      </c>
      <c r="D55" s="11" t="s">
        <v>103</v>
      </c>
      <c r="E55" s="11"/>
      <c r="F55" s="24" t="s">
        <v>104</v>
      </c>
      <c r="G55" s="25"/>
    </row>
    <row r="56" spans="1:7" ht="210" x14ac:dyDescent="0.2">
      <c r="A56" s="3">
        <v>32</v>
      </c>
      <c r="B56" s="16">
        <v>44054</v>
      </c>
      <c r="C56" s="11" t="s">
        <v>94</v>
      </c>
      <c r="D56" s="11" t="s">
        <v>105</v>
      </c>
      <c r="E56" s="11"/>
      <c r="F56" s="24" t="s">
        <v>106</v>
      </c>
      <c r="G56" s="25"/>
    </row>
    <row r="57" spans="1:7" ht="225" x14ac:dyDescent="0.2">
      <c r="A57" s="3">
        <v>33</v>
      </c>
      <c r="B57" s="16">
        <v>44029</v>
      </c>
      <c r="C57" s="11" t="s">
        <v>107</v>
      </c>
      <c r="D57" s="11"/>
      <c r="E57" s="11" t="s">
        <v>22</v>
      </c>
      <c r="F57" s="24" t="s">
        <v>108</v>
      </c>
      <c r="G57" s="25"/>
    </row>
    <row r="58" spans="1:7" ht="120.75" thickBot="1" x14ac:dyDescent="0.25">
      <c r="A58" s="3">
        <v>34</v>
      </c>
      <c r="B58" s="18" t="s">
        <v>110</v>
      </c>
      <c r="C58" s="19" t="s">
        <v>109</v>
      </c>
      <c r="D58" s="19" t="s">
        <v>111</v>
      </c>
      <c r="E58" s="19"/>
      <c r="F58" s="26" t="s">
        <v>112</v>
      </c>
      <c r="G58" s="27"/>
    </row>
    <row r="59" spans="1:7" ht="120.75" thickBot="1" x14ac:dyDescent="0.25">
      <c r="A59" s="3">
        <v>35</v>
      </c>
      <c r="B59" s="18" t="s">
        <v>110</v>
      </c>
      <c r="C59" s="19" t="s">
        <v>109</v>
      </c>
      <c r="D59" s="11" t="s">
        <v>113</v>
      </c>
      <c r="E59" s="11" t="s">
        <v>22</v>
      </c>
      <c r="F59" s="24" t="s">
        <v>114</v>
      </c>
      <c r="G59" s="25"/>
    </row>
    <row r="60" spans="1:7" ht="120.75" thickBot="1" x14ac:dyDescent="0.25">
      <c r="A60" s="3">
        <v>36</v>
      </c>
      <c r="B60" s="18" t="s">
        <v>110</v>
      </c>
      <c r="C60" s="19" t="s">
        <v>109</v>
      </c>
      <c r="D60" s="11" t="s">
        <v>115</v>
      </c>
      <c r="E60" s="11" t="s">
        <v>21</v>
      </c>
      <c r="F60" s="24" t="s">
        <v>116</v>
      </c>
      <c r="G60" s="25"/>
    </row>
    <row r="61" spans="1:7" ht="120.75" thickBot="1" x14ac:dyDescent="0.25">
      <c r="A61" s="3">
        <v>37</v>
      </c>
      <c r="B61" s="18" t="s">
        <v>110</v>
      </c>
      <c r="C61" s="19" t="s">
        <v>109</v>
      </c>
      <c r="D61" s="11" t="s">
        <v>117</v>
      </c>
      <c r="E61" s="11"/>
      <c r="F61" s="24" t="s">
        <v>118</v>
      </c>
      <c r="G61" s="25"/>
    </row>
    <row r="62" spans="1:7" ht="120.75" thickBot="1" x14ac:dyDescent="0.25">
      <c r="A62" s="3">
        <v>38</v>
      </c>
      <c r="B62" s="18" t="s">
        <v>110</v>
      </c>
      <c r="C62" s="19" t="s">
        <v>109</v>
      </c>
      <c r="D62" s="11" t="s">
        <v>119</v>
      </c>
      <c r="E62" s="11"/>
      <c r="F62" s="24" t="s">
        <v>120</v>
      </c>
      <c r="G62" s="25"/>
    </row>
    <row r="63" spans="1:7" ht="120.75" thickBot="1" x14ac:dyDescent="0.25">
      <c r="A63" s="3">
        <v>39</v>
      </c>
      <c r="B63" s="18" t="s">
        <v>110</v>
      </c>
      <c r="C63" s="19" t="s">
        <v>109</v>
      </c>
      <c r="D63" s="11" t="s">
        <v>121</v>
      </c>
      <c r="E63" s="11"/>
      <c r="F63" s="24" t="s">
        <v>122</v>
      </c>
      <c r="G63" s="25"/>
    </row>
    <row r="64" spans="1:7" ht="120.75" thickBot="1" x14ac:dyDescent="0.25">
      <c r="A64" s="3">
        <v>40</v>
      </c>
      <c r="B64" s="18" t="s">
        <v>110</v>
      </c>
      <c r="C64" s="19" t="s">
        <v>109</v>
      </c>
      <c r="D64" s="19" t="s">
        <v>123</v>
      </c>
      <c r="E64" s="19"/>
      <c r="F64" s="26" t="s">
        <v>124</v>
      </c>
      <c r="G64" s="27"/>
    </row>
    <row r="65" spans="1:7" ht="120.75" thickBot="1" x14ac:dyDescent="0.25">
      <c r="A65" s="3">
        <v>41</v>
      </c>
      <c r="B65" s="18" t="s">
        <v>110</v>
      </c>
      <c r="C65" s="19" t="s">
        <v>109</v>
      </c>
      <c r="D65" s="11" t="s">
        <v>125</v>
      </c>
      <c r="E65" s="11"/>
      <c r="F65" s="24" t="s">
        <v>126</v>
      </c>
      <c r="G65" s="25"/>
    </row>
    <row r="66" spans="1:7" ht="120.75" thickBot="1" x14ac:dyDescent="0.25">
      <c r="A66" s="3">
        <v>42</v>
      </c>
      <c r="B66" s="18" t="s">
        <v>110</v>
      </c>
      <c r="C66" s="19" t="s">
        <v>109</v>
      </c>
      <c r="D66" s="11" t="s">
        <v>127</v>
      </c>
      <c r="E66" s="11" t="s">
        <v>22</v>
      </c>
      <c r="F66" s="24" t="s">
        <v>128</v>
      </c>
      <c r="G66" s="25"/>
    </row>
    <row r="67" spans="1:7" ht="165" x14ac:dyDescent="0.2">
      <c r="A67" s="3">
        <v>43</v>
      </c>
      <c r="B67" s="16" t="s">
        <v>130</v>
      </c>
      <c r="C67" s="11" t="s">
        <v>129</v>
      </c>
      <c r="D67" s="11" t="s">
        <v>131</v>
      </c>
      <c r="E67" s="11"/>
      <c r="F67" s="24" t="s">
        <v>112</v>
      </c>
      <c r="G67" s="25"/>
    </row>
    <row r="68" spans="1:7" ht="270" customHeight="1" x14ac:dyDescent="0.2">
      <c r="A68" s="3">
        <v>44</v>
      </c>
      <c r="B68" s="16" t="s">
        <v>130</v>
      </c>
      <c r="C68" s="11" t="s">
        <v>129</v>
      </c>
      <c r="D68" s="11" t="s">
        <v>132</v>
      </c>
      <c r="E68" s="11"/>
      <c r="F68" s="24" t="s">
        <v>133</v>
      </c>
      <c r="G68" s="25"/>
    </row>
    <row r="69" spans="1:7" ht="150" x14ac:dyDescent="0.2">
      <c r="A69" s="3">
        <v>45</v>
      </c>
      <c r="B69" s="16" t="s">
        <v>134</v>
      </c>
      <c r="C69" s="11" t="s">
        <v>135</v>
      </c>
      <c r="D69" s="11" t="s">
        <v>136</v>
      </c>
      <c r="E69" s="11"/>
      <c r="F69" s="24" t="s">
        <v>137</v>
      </c>
      <c r="G69" s="25"/>
    </row>
    <row r="70" spans="1:7" ht="90" x14ac:dyDescent="0.2">
      <c r="A70" s="3">
        <v>46</v>
      </c>
      <c r="B70" s="16" t="s">
        <v>185</v>
      </c>
      <c r="C70" s="11" t="s">
        <v>139</v>
      </c>
      <c r="D70" s="11" t="s">
        <v>138</v>
      </c>
      <c r="E70" s="11"/>
      <c r="F70" s="24" t="s">
        <v>140</v>
      </c>
      <c r="G70" s="25"/>
    </row>
    <row r="71" spans="1:7" ht="60.75" thickBot="1" x14ac:dyDescent="0.25">
      <c r="A71" s="3">
        <v>47</v>
      </c>
      <c r="B71" s="18" t="s">
        <v>185</v>
      </c>
      <c r="C71" s="19" t="s">
        <v>142</v>
      </c>
      <c r="D71" s="19" t="s">
        <v>141</v>
      </c>
      <c r="E71" s="19"/>
      <c r="F71" s="26" t="s">
        <v>143</v>
      </c>
      <c r="G71" s="27"/>
    </row>
    <row r="72" spans="1:7" ht="90" x14ac:dyDescent="0.2">
      <c r="A72" s="3">
        <v>48</v>
      </c>
      <c r="B72" s="16" t="s">
        <v>185</v>
      </c>
      <c r="C72" s="11" t="s">
        <v>149</v>
      </c>
      <c r="D72" s="11" t="s">
        <v>144</v>
      </c>
      <c r="E72" s="11"/>
      <c r="F72" s="24" t="s">
        <v>145</v>
      </c>
      <c r="G72" s="25"/>
    </row>
    <row r="73" spans="1:7" ht="90" x14ac:dyDescent="0.2">
      <c r="A73" s="3">
        <v>49</v>
      </c>
      <c r="B73" s="16" t="s">
        <v>185</v>
      </c>
      <c r="C73" s="11" t="s">
        <v>147</v>
      </c>
      <c r="D73" s="11" t="s">
        <v>146</v>
      </c>
      <c r="E73" s="11"/>
      <c r="F73" s="24" t="s">
        <v>148</v>
      </c>
      <c r="G73" s="25"/>
    </row>
    <row r="74" spans="1:7" ht="75" x14ac:dyDescent="0.2">
      <c r="A74" s="3">
        <v>50</v>
      </c>
      <c r="B74" s="16" t="s">
        <v>185</v>
      </c>
      <c r="C74" s="11" t="s">
        <v>152</v>
      </c>
      <c r="D74" s="11" t="s">
        <v>150</v>
      </c>
      <c r="E74" s="11"/>
      <c r="F74" s="24" t="s">
        <v>151</v>
      </c>
      <c r="G74" s="25"/>
    </row>
    <row r="75" spans="1:7" ht="60.75" thickBot="1" x14ac:dyDescent="0.25">
      <c r="A75" s="3">
        <v>51</v>
      </c>
      <c r="B75" s="18" t="s">
        <v>185</v>
      </c>
      <c r="C75" s="19" t="s">
        <v>154</v>
      </c>
      <c r="D75" s="19" t="s">
        <v>153</v>
      </c>
      <c r="E75" s="19"/>
      <c r="F75" s="26" t="s">
        <v>78</v>
      </c>
      <c r="G75" s="27"/>
    </row>
    <row r="76" spans="1:7" ht="105" x14ac:dyDescent="0.2">
      <c r="A76" s="3">
        <v>52</v>
      </c>
      <c r="B76" s="16" t="s">
        <v>185</v>
      </c>
      <c r="C76" s="11" t="s">
        <v>156</v>
      </c>
      <c r="D76" s="11" t="s">
        <v>155</v>
      </c>
      <c r="E76" s="11"/>
      <c r="F76" s="24" t="s">
        <v>157</v>
      </c>
      <c r="G76" s="25"/>
    </row>
    <row r="77" spans="1:7" ht="210" x14ac:dyDescent="0.2">
      <c r="A77" s="3">
        <v>53</v>
      </c>
      <c r="B77" s="16" t="s">
        <v>185</v>
      </c>
      <c r="C77" s="11" t="s">
        <v>159</v>
      </c>
      <c r="D77" s="11" t="s">
        <v>158</v>
      </c>
      <c r="E77" s="11"/>
      <c r="F77" s="24" t="s">
        <v>160</v>
      </c>
      <c r="G77" s="25"/>
    </row>
    <row r="78" spans="1:7" ht="75" x14ac:dyDescent="0.2">
      <c r="A78" s="3">
        <v>54</v>
      </c>
      <c r="B78" s="16" t="s">
        <v>185</v>
      </c>
      <c r="C78" s="11" t="s">
        <v>162</v>
      </c>
      <c r="D78" s="11" t="s">
        <v>161</v>
      </c>
      <c r="E78" s="11"/>
      <c r="F78" s="24" t="s">
        <v>163</v>
      </c>
      <c r="G78" s="25"/>
    </row>
    <row r="79" spans="1:7" ht="60" x14ac:dyDescent="0.2">
      <c r="A79" s="3">
        <v>55</v>
      </c>
      <c r="B79" s="16" t="s">
        <v>185</v>
      </c>
      <c r="C79" s="11" t="s">
        <v>165</v>
      </c>
      <c r="D79" s="11" t="s">
        <v>164</v>
      </c>
      <c r="E79" s="11"/>
      <c r="F79" s="24" t="s">
        <v>166</v>
      </c>
      <c r="G79" s="25"/>
    </row>
    <row r="80" spans="1:7" ht="105" x14ac:dyDescent="0.2">
      <c r="A80" s="3">
        <v>56</v>
      </c>
      <c r="B80" s="16" t="s">
        <v>185</v>
      </c>
      <c r="C80" s="11" t="s">
        <v>168</v>
      </c>
      <c r="D80" s="11" t="s">
        <v>167</v>
      </c>
      <c r="E80" s="11"/>
      <c r="F80" s="24" t="s">
        <v>169</v>
      </c>
      <c r="G80" s="25"/>
    </row>
    <row r="81" spans="1:7" ht="60.75" thickBot="1" x14ac:dyDescent="0.25">
      <c r="A81" s="3">
        <v>57</v>
      </c>
      <c r="B81" s="18" t="s">
        <v>185</v>
      </c>
      <c r="C81" s="19" t="s">
        <v>171</v>
      </c>
      <c r="D81" s="19" t="s">
        <v>170</v>
      </c>
      <c r="E81" s="19"/>
      <c r="F81" s="26" t="s">
        <v>172</v>
      </c>
      <c r="G81" s="27"/>
    </row>
    <row r="82" spans="1:7" ht="135" x14ac:dyDescent="0.2">
      <c r="A82" s="3">
        <v>58</v>
      </c>
      <c r="B82" s="16" t="s">
        <v>185</v>
      </c>
      <c r="C82" s="11" t="s">
        <v>174</v>
      </c>
      <c r="D82" s="11" t="s">
        <v>173</v>
      </c>
      <c r="E82" s="11"/>
      <c r="F82" s="24" t="s">
        <v>175</v>
      </c>
      <c r="G82" s="25"/>
    </row>
    <row r="83" spans="1:7" ht="75" x14ac:dyDescent="0.2">
      <c r="A83" s="3">
        <v>59</v>
      </c>
      <c r="B83" s="16" t="s">
        <v>185</v>
      </c>
      <c r="C83" s="11" t="s">
        <v>178</v>
      </c>
      <c r="D83" s="11" t="s">
        <v>176</v>
      </c>
      <c r="E83" s="11"/>
      <c r="F83" s="24" t="s">
        <v>177</v>
      </c>
      <c r="G83" s="25"/>
    </row>
    <row r="84" spans="1:7" ht="60" x14ac:dyDescent="0.2">
      <c r="A84" s="3">
        <v>60</v>
      </c>
      <c r="B84" s="16" t="s">
        <v>185</v>
      </c>
      <c r="C84" s="21" t="s">
        <v>184</v>
      </c>
      <c r="D84" s="11" t="s">
        <v>179</v>
      </c>
      <c r="E84" s="11"/>
      <c r="F84" s="24" t="s">
        <v>180</v>
      </c>
      <c r="G84" s="25"/>
    </row>
    <row r="85" spans="1:7" ht="157.5" customHeight="1" x14ac:dyDescent="0.2">
      <c r="A85" s="3">
        <v>61</v>
      </c>
      <c r="B85" s="16" t="s">
        <v>185</v>
      </c>
      <c r="C85" s="11" t="s">
        <v>183</v>
      </c>
      <c r="D85" s="11" t="s">
        <v>181</v>
      </c>
      <c r="E85" s="11"/>
      <c r="F85" s="24" t="s">
        <v>182</v>
      </c>
      <c r="G85" s="25"/>
    </row>
    <row r="86" spans="1:7" x14ac:dyDescent="0.2">
      <c r="B86" s="20"/>
      <c r="C86" s="20"/>
      <c r="D86" s="20"/>
      <c r="E86" s="20"/>
      <c r="F86" s="20"/>
    </row>
    <row r="87" spans="1:7" x14ac:dyDescent="0.2">
      <c r="B87" s="20"/>
      <c r="C87" s="20"/>
      <c r="D87" s="20"/>
      <c r="E87" s="20"/>
      <c r="F87" s="20"/>
    </row>
  </sheetData>
  <mergeCells count="103">
    <mergeCell ref="F33:G33"/>
    <mergeCell ref="F34:G34"/>
    <mergeCell ref="F36:G36"/>
    <mergeCell ref="F37:G37"/>
    <mergeCell ref="F38:G38"/>
    <mergeCell ref="F39:G39"/>
    <mergeCell ref="A10:C10"/>
    <mergeCell ref="A11:C11"/>
    <mergeCell ref="A12:C12"/>
    <mergeCell ref="D10:G10"/>
    <mergeCell ref="D5:G5"/>
    <mergeCell ref="D6:G6"/>
    <mergeCell ref="D7:G7"/>
    <mergeCell ref="D9:G9"/>
    <mergeCell ref="A1:G1"/>
    <mergeCell ref="A2:G2"/>
    <mergeCell ref="A8:G8"/>
    <mergeCell ref="A3:C3"/>
    <mergeCell ref="A4:C4"/>
    <mergeCell ref="A5:C5"/>
    <mergeCell ref="A6:C6"/>
    <mergeCell ref="A7:C7"/>
    <mergeCell ref="D3:G3"/>
    <mergeCell ref="D4:G4"/>
    <mergeCell ref="A9:C9"/>
    <mergeCell ref="A13:C13"/>
    <mergeCell ref="A14:C14"/>
    <mergeCell ref="D17:G17"/>
    <mergeCell ref="F24:G24"/>
    <mergeCell ref="D16:G16"/>
    <mergeCell ref="D18:E18"/>
    <mergeCell ref="D19:E19"/>
    <mergeCell ref="A15:G15"/>
    <mergeCell ref="A23:G23"/>
    <mergeCell ref="A16:C16"/>
    <mergeCell ref="A17:C17"/>
    <mergeCell ref="A18:C18"/>
    <mergeCell ref="D11:G11"/>
    <mergeCell ref="D12:G12"/>
    <mergeCell ref="D13:G13"/>
    <mergeCell ref="D14:G14"/>
    <mergeCell ref="A19:C19"/>
    <mergeCell ref="F47:G47"/>
    <mergeCell ref="F48:G48"/>
    <mergeCell ref="A20:C20"/>
    <mergeCell ref="D20:G20"/>
    <mergeCell ref="A21:C21"/>
    <mergeCell ref="D21:E21"/>
    <mergeCell ref="A22:C22"/>
    <mergeCell ref="D22:E22"/>
    <mergeCell ref="F25:G25"/>
    <mergeCell ref="F26:G26"/>
    <mergeCell ref="F40:G40"/>
    <mergeCell ref="F41:G41"/>
    <mergeCell ref="F42:G42"/>
    <mergeCell ref="F43:G43"/>
    <mergeCell ref="F46:G46"/>
    <mergeCell ref="F35:G35"/>
    <mergeCell ref="F27:G27"/>
    <mergeCell ref="F28:G28"/>
    <mergeCell ref="F29:G29"/>
    <mergeCell ref="F30:G30"/>
    <mergeCell ref="F31:G31"/>
    <mergeCell ref="F44:G44"/>
    <mergeCell ref="F45:G45"/>
    <mergeCell ref="F32:G32"/>
    <mergeCell ref="F49:G49"/>
    <mergeCell ref="F67:G67"/>
    <mergeCell ref="F68:G68"/>
    <mergeCell ref="F69:G69"/>
    <mergeCell ref="F50:G50"/>
    <mergeCell ref="F51:G51"/>
    <mergeCell ref="F52:G52"/>
    <mergeCell ref="F53:G53"/>
    <mergeCell ref="F54:G54"/>
    <mergeCell ref="F55:G55"/>
    <mergeCell ref="F56:G56"/>
    <mergeCell ref="F57:G57"/>
    <mergeCell ref="F58:G58"/>
    <mergeCell ref="F59:G59"/>
    <mergeCell ref="F60:G60"/>
    <mergeCell ref="F66:G66"/>
    <mergeCell ref="F85:G85"/>
    <mergeCell ref="F61:G61"/>
    <mergeCell ref="F62:G62"/>
    <mergeCell ref="F63:G63"/>
    <mergeCell ref="F64:G64"/>
    <mergeCell ref="F65:G65"/>
    <mergeCell ref="F80:G80"/>
    <mergeCell ref="F81:G81"/>
    <mergeCell ref="F82:G82"/>
    <mergeCell ref="F83:G83"/>
    <mergeCell ref="F84:G84"/>
    <mergeCell ref="F75:G75"/>
    <mergeCell ref="F76:G76"/>
    <mergeCell ref="F77:G77"/>
    <mergeCell ref="F78:G78"/>
    <mergeCell ref="F79:G79"/>
    <mergeCell ref="F70:G70"/>
    <mergeCell ref="F71:G71"/>
    <mergeCell ref="F72:G72"/>
    <mergeCell ref="F73:G73"/>
    <mergeCell ref="F74:G74"/>
  </mergeCells>
  <phoneticPr fontId="10" type="noConversion"/>
  <dataValidations xWindow="421" yWindow="389" count="29">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servidor público designado como responsable al interior de la entidad del proyecto de regulación en curso." sqref="D4:G4"/>
    <dataValidation allowBlank="1" showInputMessage="1" showErrorMessage="1" prompt="Diligencie en este campo el nombre del proyecto de regulación que se encuentra en curso._x000a_" sqref="D5:G5"/>
    <dataValidation allowBlank="1" showInputMessage="1" showErrorMessage="1" prompt="Diligencie en este campo el nombre el objeto que se esta regulando a través del proyecto en curso." sqref="D6:G6"/>
    <dataValidation allowBlank="1" showInputMessage="1" showErrorMessage="1" prompt="Escriba la fecha de publicación de este instrumento en el siguiente formato: dd/mm/aaaa." sqref="D7:G7"/>
    <dataValidation allowBlank="1" showInputMessage="1" showErrorMessage="1" prompt="Señale el número total de días en consulta del proyecto de regulación (incluyendo adiciones o prórrogas). " sqref="D9:G9"/>
    <dataValidation allowBlank="1" showInputMessage="1" showErrorMessage="1" prompt="Escriba la fecha de inicio de la consulta en el siguiente formato: dd/mm/aaaa." sqref="D10:G10"/>
    <dataValidation allowBlank="1" showInputMessage="1" showErrorMessage="1" prompt="Escriba la fecha de finalización de la consulta, incluyendo las adiciones y prórrogas, en el siguiente formato: dd/mm/aaaa." sqref="D11:G11"/>
    <dataValidation allowBlank="1" showInputMessage="1" showErrorMessage="1" prompt="Incluya en este campo el enlace donde estuvo en consulta el proyecto de regulación." sqref="D12:G12"/>
    <dataValidation allowBlank="1" showInputMessage="1" showErrorMessage="1" prompt="Señale los canales o medios en los que divulgó el proyecto de regulación." sqref="D13:G13"/>
    <dataValidation allowBlank="1" showInputMessage="1" showErrorMessage="1" prompt="Señale los canales o medios que dispuso para recibir los comentarios u observaciones ciudadanas al proyecto de regulación." sqref="D14:G14"/>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dataValidation allowBlank="1" showInputMessage="1" showErrorMessage="1" prompt="Señale el número total de comentarios recibidos, tenga en cuenta que este valor debe ser la suma de las dos casillas siguientes. " sqref="D17:G17"/>
    <dataValidation allowBlank="1" showInputMessage="1" showErrorMessage="1" prompt="Indique cuantos comentarios se acogieron del total de comentarios recibidos." sqref="D18:E18"/>
    <dataValidation allowBlank="1" showInputMessage="1" showErrorMessage="1" prompt="Indique cuantos comentarios no se aceptaron del total de comentarios recibidos." sqref="D19:E19"/>
    <dataValidation allowBlank="1" showInputMessage="1" showErrorMessage="1" prompt="Cálculo automático. " sqref="G18 G21"/>
    <dataValidation allowBlank="1" showInputMessage="1" showErrorMessage="1" prompt="Cálculo automático." sqref="G22"/>
    <dataValidation allowBlank="1" showInputMessage="1" showErrorMessage="1" prompt="Señale el número total de artículos del proyecto de regulación en curso._x000a_" sqref="D20:G20"/>
    <dataValidation allowBlank="1" showInputMessage="1" showErrorMessage="1" prompt="Indique del total de artículos del proyecto, cuantos de éstos recibieron comentarios." sqref="D21:E21"/>
    <dataValidation allowBlank="1" showInputMessage="1" showErrorMessage="1" prompt="Indique del total de artículos del proyecto que recibieron comentarios, cuantos de éstos fueron modificados a partir de los mismos." sqref="D22:E22"/>
    <dataValidation allowBlank="1" showInputMessage="1" showErrorMessage="1" prompt="Identificación consecutiva de observaciones." sqref="A24"/>
    <dataValidation allowBlank="1" showInputMessage="1" showErrorMessage="1" prompt="Escriba la fecha de recepción de la observación en el siguiente formato: dd/mm/aaaa." sqref="B24"/>
    <dataValidation allowBlank="1" showInputMessage="1" showErrorMessage="1" prompt="Registre el nombre de la persona natural o jurídica que envió la observación." sqref="C24"/>
    <dataValidation allowBlank="1" showInputMessage="1" showErrorMessage="1" prompt="Registre la observación enviada por la persona natural o jurídica." sqref="D24"/>
    <dataValidation allowBlank="1" showInputMessage="1" showErrorMessage="1" prompt="Señale de la lista desplegable, la acción adelantada por la entidad con la observación recibida." sqref="E24"/>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dataValidation allowBlank="1" showInputMessage="1" showErrorMessage="1" prompt="Cálculo automático" sqref="G19"/>
  </dataValidations>
  <hyperlinks>
    <hyperlink ref="D12" r:id="rId1"/>
  </hyperlinks>
  <pageMargins left="0.7" right="0.7" top="0.75" bottom="0.75" header="0.3" footer="0.3"/>
  <pageSetup scale="60" orientation="landscape" r:id="rId2"/>
  <drawing r:id="rId3"/>
  <extLst>
    <ext xmlns:x14="http://schemas.microsoft.com/office/spreadsheetml/2009/9/main" uri="{CCE6A557-97BC-4b89-ADB6-D9C93CAAB3DF}">
      <x14:dataValidations xmlns:xm="http://schemas.microsoft.com/office/excel/2006/main" xWindow="421" yWindow="389" count="1">
        <x14:dataValidation type="list" allowBlank="1" showInputMessage="1" showErrorMessage="1">
          <x14:formula1>
            <xm:f>Listas!$A$1:$A$2</xm:f>
          </x14:formula1>
          <xm:sqref>E25:E85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Gilberto</cp:lastModifiedBy>
  <dcterms:created xsi:type="dcterms:W3CDTF">2020-09-21T19:13:53Z</dcterms:created>
  <dcterms:modified xsi:type="dcterms:W3CDTF">2020-09-28T21:11:39Z</dcterms:modified>
</cp:coreProperties>
</file>